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7D0~1\AppData\Local\Temp\_tc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8" i="2" l="1"/>
  <c r="C78" i="2"/>
  <c r="D77" i="2"/>
  <c r="C77" i="2"/>
  <c r="D76" i="2"/>
  <c r="C76" i="2"/>
  <c r="D75" i="2"/>
  <c r="C75" i="2"/>
  <c r="A74" i="2"/>
  <c r="C74" i="2"/>
  <c r="D74" i="2"/>
  <c r="E74" i="2"/>
  <c r="F74" i="2"/>
  <c r="G74" i="2"/>
  <c r="H74" i="2"/>
  <c r="I74" i="2"/>
  <c r="J74" i="2"/>
  <c r="K74" i="2"/>
  <c r="L74" i="2"/>
</calcChain>
</file>

<file path=xl/sharedStrings.xml><?xml version="1.0" encoding="utf-8"?>
<sst xmlns="http://schemas.openxmlformats.org/spreadsheetml/2006/main" count="569" uniqueCount="123">
  <si>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</si>
  <si>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</si>
  <si>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</si>
  <si>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</si>
  <si>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</si>
  <si>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</si>
  <si>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</si>
  <si>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</si>
  <si>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</si>
  <si>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</si>
  <si>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</si>
  <si>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</si>
  <si>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</si>
  <si>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</si>
  <si>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</si>
  <si>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</si>
  <si>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</si>
  <si>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</si>
  <si>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</si>
  <si>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</si>
  <si>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</si>
  <si>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</si>
  <si>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</si>
  <si>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</si>
  <si>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</si>
  <si>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</si>
  <si>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</si>
  <si>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</si>
  <si>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</si>
  <si>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</si>
  <si>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</si>
  <si>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</si>
  <si>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</si>
  <si>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</si>
  <si>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</si>
  <si>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</si>
  <si>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</si>
  <si>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</si>
  <si>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</si>
  <si>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</si>
  <si>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</si>
  <si>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</si>
  <si>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</si>
  <si>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</si>
  <si>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</si>
  <si>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</si>
  <si>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</si>
  <si>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</si>
  <si>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</si>
  <si>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</si>
  <si>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</si>
  <si>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</si>
  <si>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</si>
  <si>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</si>
  <si>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</si>
  <si>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</si>
  <si>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</si>
  <si>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</si>
  <si>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Расходы за счет средств местного бюджета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</si>
  <si>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</si>
  <si>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</si>
  <si>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</si>
  <si>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</si>
  <si>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</si>
  <si>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</si>
  <si>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</si>
  <si>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</si>
  <si>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</si>
  <si>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</si>
  <si>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</si>
  <si>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</si>
  <si>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</si>
  <si>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</si>
  <si>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</si>
  <si>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</si>
  <si>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</si>
  <si>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</si>
  <si>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</si>
  <si>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</si>
  <si>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</si>
  <si>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</si>
  <si>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</si>
  <si>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</si>
  <si>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</si>
  <si>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</si>
  <si>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</si>
  <si>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</si>
  <si>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</si>
  <si>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</si>
  <si>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</si>
  <si>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</si>
  <si>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</si>
  <si>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</si>
  <si>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</si>
  <si>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</si>
  <si>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</si>
  <si>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</si>
  <si>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</si>
  <si>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</si>
  <si>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</si>
  <si>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</si>
  <si>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</si>
  <si>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</si>
  <si>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</si>
  <si>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расходов бюджета муниципального образования Климковское сельское поселение Белохолуницкого района               Кировской области на 2025 год</t>
  </si>
  <si>
    <t>Сумма              на 2025 год    (тыс. руб)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</si>
  <si>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</si>
  <si>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040009Д030</t>
  </si>
  <si>
    <t>Другие вопросы в области национальной безопасности и правоохранительной деятельности</t>
  </si>
  <si>
    <t>0400003040</t>
  </si>
  <si>
    <t xml:space="preserve">от 17.12.2024г   № 86 </t>
  </si>
  <si>
    <t>040000326С</t>
  </si>
  <si>
    <t>Общегосударственные мероприятия</t>
  </si>
  <si>
    <t>0400003160</t>
  </si>
  <si>
    <t>Закупка товаров, работ и услуг для обеспечения государственных (муниципальных) нужд</t>
  </si>
  <si>
    <t>Приложение № 3</t>
  </si>
  <si>
    <t>Управление муниципальной собственностью</t>
  </si>
  <si>
    <t>0400003010</t>
  </si>
  <si>
    <t>Инициативные проекты</t>
  </si>
  <si>
    <t>0400018000</t>
  </si>
  <si>
    <t>Инициативный проект "Забота о безопасности детей - забота о нашем будущем".</t>
  </si>
  <si>
    <t>0400018001</t>
  </si>
  <si>
    <t xml:space="preserve">от 17.06.2025   № 102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</si>
</sst>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/AppData/Local/Temp/_tc/250%20&#1041;&#1061;%20&#1075;&#1086;&#1088;&#1086;&#1076;&#1089;&#1082;&#1086;&#1077;%20&#1087;&#1086;&#1089;&#1077;&#1083;&#1077;&#1085;&#1080;&#1077;%20&#1056;&#1077;&#1096;&#1077;&#1085;&#1080;&#1077;%202022/&#8470;-12-O-%20&#1074;&#1085;&#1077;&#1089;%20&#1080;&#1079;&#1084;&#1077;&#1085;%20&#1074;%20&#1073;&#1102;&#1076;&#1078;&#1077;&#1090;/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3"/>
  <sheetViews>
    <sheetView showGridLines="0" tabSelected="1" zoomScale="76" zoomScaleNormal="76" zoomScaleSheetLayoutView="100" workbookViewId="0">
      <pane ySplit="16" topLeftCell="A106" activePane="bottomLeft" state="frozen"/>
      <selection pane="bottomLeft" activeCell="C9" sqref="C9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7.399999999999999" x14ac:dyDescent="0.3">
      <c r="C2" s="30" t="s">
        <v>115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x14ac:dyDescent="0.3">
      <c r="C3" s="31" t="s">
        <v>57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x14ac:dyDescent="0.3">
      <c r="C4" s="33" t="s">
        <v>122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7.399999999999999" x14ac:dyDescent="0.3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3">
      <c r="C6" s="30" t="s">
        <v>62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399999999999999" customHeight="1" x14ac:dyDescent="0.3">
      <c r="C7" s="31" t="s">
        <v>57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399999999999999" customHeight="1" x14ac:dyDescent="0.3">
      <c r="C8" s="33" t="s">
        <v>110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7.399999999999999" x14ac:dyDescent="0.3">
      <c r="A10" s="40" t="s">
        <v>52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2" customHeight="1" x14ac:dyDescent="0.3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3">
      <c r="A12" s="46" t="s">
        <v>104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3">
      <c r="A16" s="18" t="s">
        <v>37</v>
      </c>
      <c r="B16" s="18" t="s">
        <v>38</v>
      </c>
      <c r="C16" s="18" t="s">
        <v>39</v>
      </c>
      <c r="D16" s="18" t="s">
        <v>40</v>
      </c>
      <c r="E16" s="18" t="s">
        <v>41</v>
      </c>
      <c r="F16" s="18" t="s">
        <v>42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105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2" customHeight="1" x14ac:dyDescent="0.3">
      <c r="A17" s="20" t="s">
        <v>53</v>
      </c>
      <c r="B17" s="21" t="s">
        <v>4</v>
      </c>
      <c r="C17" s="21" t="s">
        <v>43</v>
      </c>
      <c r="D17" s="21" t="s">
        <v>43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7151.08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" customHeight="1" x14ac:dyDescent="0.3">
      <c r="A18" s="24" t="s">
        <v>1</v>
      </c>
      <c r="B18" s="25" t="s">
        <v>2</v>
      </c>
      <c r="C18" s="26" t="s">
        <v>43</v>
      </c>
      <c r="D18" s="26" t="s">
        <v>43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7151.08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399999999999999" customHeight="1" outlineLevel="1" x14ac:dyDescent="0.3">
      <c r="A19" s="24" t="s">
        <v>5</v>
      </c>
      <c r="B19" s="25" t="s">
        <v>2</v>
      </c>
      <c r="C19" s="26" t="s">
        <v>44</v>
      </c>
      <c r="D19" s="26" t="s">
        <v>43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3176.94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" customHeight="1" outlineLevel="2" x14ac:dyDescent="0.3">
      <c r="A20" s="24" t="s">
        <v>6</v>
      </c>
      <c r="B20" s="25" t="s">
        <v>2</v>
      </c>
      <c r="C20" s="26" t="s">
        <v>44</v>
      </c>
      <c r="D20" s="26" t="s">
        <v>45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925.25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3">
      <c r="A21" s="24" t="s">
        <v>70</v>
      </c>
      <c r="B21" s="25" t="s">
        <v>2</v>
      </c>
      <c r="C21" s="26" t="s">
        <v>44</v>
      </c>
      <c r="D21" s="26" t="s">
        <v>45</v>
      </c>
      <c r="E21" s="26" t="s">
        <v>71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925.25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8" customHeight="1" outlineLevel="7" x14ac:dyDescent="0.3">
      <c r="A22" s="24" t="s">
        <v>72</v>
      </c>
      <c r="B22" s="25" t="s">
        <v>2</v>
      </c>
      <c r="C22" s="26" t="s">
        <v>44</v>
      </c>
      <c r="D22" s="26" t="s">
        <v>45</v>
      </c>
      <c r="E22" s="26" t="s">
        <v>73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925.25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2" customHeight="1" outlineLevel="7" x14ac:dyDescent="0.3">
      <c r="A23" s="24" t="s">
        <v>7</v>
      </c>
      <c r="B23" s="25" t="s">
        <v>2</v>
      </c>
      <c r="C23" s="26" t="s">
        <v>44</v>
      </c>
      <c r="D23" s="26" t="s">
        <v>45</v>
      </c>
      <c r="E23" s="26" t="s">
        <v>74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925.25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2" customHeight="1" outlineLevel="7" x14ac:dyDescent="0.3">
      <c r="A24" s="24" t="s">
        <v>8</v>
      </c>
      <c r="B24" s="25" t="s">
        <v>2</v>
      </c>
      <c r="C24" s="26" t="s">
        <v>44</v>
      </c>
      <c r="D24" s="26" t="s">
        <v>45</v>
      </c>
      <c r="E24" s="26" t="s">
        <v>74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925.25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3">
      <c r="A25" s="24" t="s">
        <v>67</v>
      </c>
      <c r="B25" s="25" t="s">
        <v>2</v>
      </c>
      <c r="C25" s="26" t="s">
        <v>44</v>
      </c>
      <c r="D25" s="26" t="s">
        <v>46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1798.81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8" customHeight="1" outlineLevel="3" x14ac:dyDescent="0.3">
      <c r="A26" s="24" t="s">
        <v>70</v>
      </c>
      <c r="B26" s="25" t="s">
        <v>2</v>
      </c>
      <c r="C26" s="26" t="s">
        <v>44</v>
      </c>
      <c r="D26" s="26" t="s">
        <v>46</v>
      </c>
      <c r="E26" s="26" t="s">
        <v>71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1798.81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2" customHeight="1" outlineLevel="7" x14ac:dyDescent="0.3">
      <c r="A27" s="24" t="s">
        <v>72</v>
      </c>
      <c r="B27" s="25" t="s">
        <v>2</v>
      </c>
      <c r="C27" s="26" t="s">
        <v>44</v>
      </c>
      <c r="D27" s="26" t="s">
        <v>46</v>
      </c>
      <c r="E27" s="26" t="s">
        <v>73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1797.49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3">
      <c r="A28" s="24" t="s">
        <v>10</v>
      </c>
      <c r="B28" s="25" t="s">
        <v>2</v>
      </c>
      <c r="C28" s="26" t="s">
        <v>44</v>
      </c>
      <c r="D28" s="26" t="s">
        <v>46</v>
      </c>
      <c r="E28" s="26" t="s">
        <v>75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1797.49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3">
      <c r="A29" s="24" t="s">
        <v>8</v>
      </c>
      <c r="B29" s="25" t="s">
        <v>2</v>
      </c>
      <c r="C29" s="26" t="s">
        <v>44</v>
      </c>
      <c r="D29" s="26" t="s">
        <v>46</v>
      </c>
      <c r="E29" s="26" t="s">
        <v>75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1511.11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8" customHeight="1" outlineLevel="7" x14ac:dyDescent="0.3">
      <c r="A30" s="24" t="s">
        <v>11</v>
      </c>
      <c r="B30" s="25" t="s">
        <v>2</v>
      </c>
      <c r="C30" s="26" t="s">
        <v>44</v>
      </c>
      <c r="D30" s="26" t="s">
        <v>46</v>
      </c>
      <c r="E30" s="26" t="s">
        <v>75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286.38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2" customHeight="1" outlineLevel="7" x14ac:dyDescent="0.3">
      <c r="A31" s="24" t="s">
        <v>60</v>
      </c>
      <c r="B31" s="25" t="s">
        <v>2</v>
      </c>
      <c r="C31" s="26" t="s">
        <v>44</v>
      </c>
      <c r="D31" s="26" t="s">
        <v>46</v>
      </c>
      <c r="E31" s="26" t="s">
        <v>76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2" customHeight="1" outlineLevel="7" x14ac:dyDescent="0.3">
      <c r="A32" s="28" t="s">
        <v>63</v>
      </c>
      <c r="B32" s="25">
        <v>985</v>
      </c>
      <c r="C32" s="26" t="s">
        <v>44</v>
      </c>
      <c r="D32" s="26" t="s">
        <v>46</v>
      </c>
      <c r="E32" s="26" t="s">
        <v>77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8" customHeight="1" outlineLevel="7" x14ac:dyDescent="0.3">
      <c r="A33" s="24" t="s">
        <v>16</v>
      </c>
      <c r="B33" s="25">
        <v>985</v>
      </c>
      <c r="C33" s="26" t="s">
        <v>44</v>
      </c>
      <c r="D33" s="26" t="s">
        <v>46</v>
      </c>
      <c r="E33" s="26" t="s">
        <v>77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200000000000003" customHeight="1" outlineLevel="7" x14ac:dyDescent="0.3">
      <c r="A34" s="29" t="s">
        <v>15</v>
      </c>
      <c r="B34" s="25" t="s">
        <v>2</v>
      </c>
      <c r="C34" s="26" t="s">
        <v>44</v>
      </c>
      <c r="D34" s="26" t="s">
        <v>46</v>
      </c>
      <c r="E34" s="26" t="s">
        <v>78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8" customHeight="1" outlineLevel="7" x14ac:dyDescent="0.3">
      <c r="A35" s="24" t="s">
        <v>16</v>
      </c>
      <c r="B35" s="25" t="s">
        <v>2</v>
      </c>
      <c r="C35" s="26" t="s">
        <v>44</v>
      </c>
      <c r="D35" s="26" t="s">
        <v>46</v>
      </c>
      <c r="E35" s="26" t="s">
        <v>78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" customHeight="1" outlineLevel="7" x14ac:dyDescent="0.3">
      <c r="A36" s="28" t="s">
        <v>59</v>
      </c>
      <c r="B36" s="25">
        <v>985</v>
      </c>
      <c r="C36" s="26" t="s">
        <v>44</v>
      </c>
      <c r="D36" s="26" t="s">
        <v>46</v>
      </c>
      <c r="E36" s="26" t="s">
        <v>79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8" customHeight="1" outlineLevel="7" x14ac:dyDescent="0.3">
      <c r="A37" s="24" t="s">
        <v>16</v>
      </c>
      <c r="B37" s="25">
        <v>985</v>
      </c>
      <c r="C37" s="26" t="s">
        <v>44</v>
      </c>
      <c r="D37" s="26" t="s">
        <v>46</v>
      </c>
      <c r="E37" s="26" t="s">
        <v>79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2" customHeight="1" outlineLevel="2" x14ac:dyDescent="0.3">
      <c r="A38" s="24" t="s">
        <v>18</v>
      </c>
      <c r="B38" s="25" t="s">
        <v>2</v>
      </c>
      <c r="C38" s="26" t="s">
        <v>44</v>
      </c>
      <c r="D38" s="26" t="s">
        <v>47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452.88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3">
      <c r="A39" s="24" t="s">
        <v>70</v>
      </c>
      <c r="B39" s="25" t="s">
        <v>2</v>
      </c>
      <c r="C39" s="26" t="s">
        <v>44</v>
      </c>
      <c r="D39" s="26" t="s">
        <v>47</v>
      </c>
      <c r="E39" s="26" t="s">
        <v>71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452.88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3">
      <c r="A40" s="24" t="s">
        <v>19</v>
      </c>
      <c r="B40" s="25" t="s">
        <v>2</v>
      </c>
      <c r="C40" s="26" t="s">
        <v>44</v>
      </c>
      <c r="D40" s="26" t="s">
        <v>47</v>
      </c>
      <c r="E40" s="26" t="s">
        <v>80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403.19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8" customHeight="1" outlineLevel="7" x14ac:dyDescent="0.3">
      <c r="A41" s="24" t="s">
        <v>20</v>
      </c>
      <c r="B41" s="25" t="s">
        <v>2</v>
      </c>
      <c r="C41" s="26" t="s">
        <v>44</v>
      </c>
      <c r="D41" s="26" t="s">
        <v>47</v>
      </c>
      <c r="E41" s="26" t="s">
        <v>81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403.19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3">
      <c r="A42" s="24" t="s">
        <v>8</v>
      </c>
      <c r="B42" s="25" t="s">
        <v>2</v>
      </c>
      <c r="C42" s="26" t="s">
        <v>44</v>
      </c>
      <c r="D42" s="26" t="s">
        <v>47</v>
      </c>
      <c r="E42" s="26" t="s">
        <v>81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403.19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5.2" customHeight="1" outlineLevel="7" x14ac:dyDescent="0.3">
      <c r="A43" s="28" t="s">
        <v>55</v>
      </c>
      <c r="B43" s="25">
        <v>985</v>
      </c>
      <c r="C43" s="26" t="s">
        <v>44</v>
      </c>
      <c r="D43" s="26" t="s">
        <v>47</v>
      </c>
      <c r="E43" s="26" t="s">
        <v>87</v>
      </c>
      <c r="F43" s="26" t="s">
        <v>4</v>
      </c>
      <c r="G43" s="27"/>
      <c r="H43" s="27"/>
      <c r="I43" s="27"/>
      <c r="J43" s="27"/>
      <c r="K43" s="27"/>
      <c r="L43" s="27"/>
      <c r="M43" s="23">
        <v>42</v>
      </c>
      <c r="N43" s="16"/>
      <c r="O43" s="16"/>
      <c r="P43" s="16"/>
      <c r="Q43" s="16"/>
      <c r="R43" s="16"/>
      <c r="S43" s="16"/>
      <c r="T43" s="17"/>
      <c r="U43" s="17"/>
      <c r="V43" s="2"/>
    </row>
    <row r="44" spans="1:22" ht="25.2" customHeight="1" outlineLevel="7" x14ac:dyDescent="0.3">
      <c r="A44" s="28" t="s">
        <v>116</v>
      </c>
      <c r="B44" s="25">
        <v>985</v>
      </c>
      <c r="C44" s="26" t="s">
        <v>44</v>
      </c>
      <c r="D44" s="26" t="s">
        <v>47</v>
      </c>
      <c r="E44" s="26" t="s">
        <v>117</v>
      </c>
      <c r="F44" s="26" t="s">
        <v>4</v>
      </c>
      <c r="G44" s="27"/>
      <c r="H44" s="27"/>
      <c r="I44" s="27"/>
      <c r="J44" s="27"/>
      <c r="K44" s="27"/>
      <c r="L44" s="27"/>
      <c r="M44" s="23">
        <v>37</v>
      </c>
      <c r="N44" s="16"/>
      <c r="O44" s="16"/>
      <c r="P44" s="16"/>
      <c r="Q44" s="16"/>
      <c r="R44" s="16"/>
      <c r="S44" s="16"/>
      <c r="T44" s="17"/>
      <c r="U44" s="17"/>
      <c r="V44" s="2"/>
    </row>
    <row r="45" spans="1:22" ht="42.6" customHeight="1" outlineLevel="7" x14ac:dyDescent="0.3">
      <c r="A45" s="28" t="s">
        <v>114</v>
      </c>
      <c r="B45" s="25">
        <v>985</v>
      </c>
      <c r="C45" s="26" t="s">
        <v>44</v>
      </c>
      <c r="D45" s="26" t="s">
        <v>47</v>
      </c>
      <c r="E45" s="26" t="s">
        <v>117</v>
      </c>
      <c r="F45" s="26" t="s">
        <v>12</v>
      </c>
      <c r="G45" s="27"/>
      <c r="H45" s="27"/>
      <c r="I45" s="27"/>
      <c r="J45" s="27"/>
      <c r="K45" s="27"/>
      <c r="L45" s="27"/>
      <c r="M45" s="23">
        <v>37</v>
      </c>
      <c r="N45" s="16"/>
      <c r="O45" s="16"/>
      <c r="P45" s="16"/>
      <c r="Q45" s="16"/>
      <c r="R45" s="16"/>
      <c r="S45" s="16"/>
      <c r="T45" s="17"/>
      <c r="U45" s="17"/>
      <c r="V45" s="2"/>
    </row>
    <row r="46" spans="1:22" ht="18" outlineLevel="7" x14ac:dyDescent="0.3">
      <c r="A46" s="28" t="s">
        <v>112</v>
      </c>
      <c r="B46" s="25">
        <v>985</v>
      </c>
      <c r="C46" s="26" t="s">
        <v>44</v>
      </c>
      <c r="D46" s="26" t="s">
        <v>47</v>
      </c>
      <c r="E46" s="26" t="s">
        <v>113</v>
      </c>
      <c r="F46" s="26" t="s">
        <v>4</v>
      </c>
      <c r="G46" s="27"/>
      <c r="H46" s="27"/>
      <c r="I46" s="27"/>
      <c r="J46" s="27"/>
      <c r="K46" s="27"/>
      <c r="L46" s="27"/>
      <c r="M46" s="23">
        <v>5</v>
      </c>
      <c r="N46" s="16"/>
      <c r="O46" s="16"/>
      <c r="P46" s="16"/>
      <c r="Q46" s="16"/>
      <c r="R46" s="16"/>
      <c r="S46" s="16"/>
      <c r="T46" s="17"/>
      <c r="U46" s="17"/>
      <c r="V46" s="2"/>
    </row>
    <row r="47" spans="1:22" ht="34.799999999999997" outlineLevel="7" x14ac:dyDescent="0.3">
      <c r="A47" s="28" t="s">
        <v>114</v>
      </c>
      <c r="B47" s="25">
        <v>985</v>
      </c>
      <c r="C47" s="26" t="s">
        <v>44</v>
      </c>
      <c r="D47" s="26" t="s">
        <v>47</v>
      </c>
      <c r="E47" s="26" t="s">
        <v>113</v>
      </c>
      <c r="F47" s="26" t="s">
        <v>12</v>
      </c>
      <c r="G47" s="27"/>
      <c r="H47" s="27"/>
      <c r="I47" s="27"/>
      <c r="J47" s="27"/>
      <c r="K47" s="27"/>
      <c r="L47" s="27"/>
      <c r="M47" s="23">
        <v>5</v>
      </c>
      <c r="N47" s="16"/>
      <c r="O47" s="16"/>
      <c r="P47" s="16"/>
      <c r="Q47" s="16"/>
      <c r="R47" s="16"/>
      <c r="S47" s="16"/>
      <c r="T47" s="17"/>
      <c r="U47" s="17"/>
      <c r="V47" s="2"/>
    </row>
    <row r="48" spans="1:22" ht="26.4" customHeight="1" outlineLevel="7" x14ac:dyDescent="0.3">
      <c r="A48" s="24" t="s">
        <v>21</v>
      </c>
      <c r="B48" s="25" t="s">
        <v>2</v>
      </c>
      <c r="C48" s="26" t="s">
        <v>44</v>
      </c>
      <c r="D48" s="26" t="s">
        <v>47</v>
      </c>
      <c r="E48" s="26" t="s">
        <v>82</v>
      </c>
      <c r="F48" s="25" t="s">
        <v>4</v>
      </c>
      <c r="G48" s="27" t="s">
        <v>4</v>
      </c>
      <c r="H48" s="27"/>
      <c r="I48" s="27"/>
      <c r="J48" s="27"/>
      <c r="K48" s="27"/>
      <c r="L48" s="27"/>
      <c r="M48" s="23">
        <v>7.69</v>
      </c>
      <c r="N48" s="16">
        <v>3.476</v>
      </c>
      <c r="O48" s="16">
        <v>0</v>
      </c>
      <c r="P48" s="16">
        <v>3.476</v>
      </c>
      <c r="Q48" s="16">
        <v>0</v>
      </c>
      <c r="R48" s="16">
        <v>3.476</v>
      </c>
      <c r="S48" s="16">
        <v>0</v>
      </c>
      <c r="T48" s="17">
        <v>3.476</v>
      </c>
      <c r="U48" s="17">
        <v>3.476</v>
      </c>
      <c r="V48" s="2"/>
    </row>
    <row r="49" spans="1:22" ht="57.6" customHeight="1" outlineLevel="7" x14ac:dyDescent="0.3">
      <c r="A49" s="24" t="s">
        <v>22</v>
      </c>
      <c r="B49" s="25" t="s">
        <v>2</v>
      </c>
      <c r="C49" s="26" t="s">
        <v>44</v>
      </c>
      <c r="D49" s="26" t="s">
        <v>47</v>
      </c>
      <c r="E49" s="26" t="s">
        <v>83</v>
      </c>
      <c r="F49" s="25" t="s">
        <v>4</v>
      </c>
      <c r="G49" s="27" t="s">
        <v>4</v>
      </c>
      <c r="H49" s="27"/>
      <c r="I49" s="27"/>
      <c r="J49" s="27"/>
      <c r="K49" s="27"/>
      <c r="L49" s="27"/>
      <c r="M49" s="23">
        <v>2.09</v>
      </c>
      <c r="N49" s="16">
        <v>1.476</v>
      </c>
      <c r="O49" s="16">
        <v>0</v>
      </c>
      <c r="P49" s="16">
        <v>1.476</v>
      </c>
      <c r="Q49" s="16">
        <v>0</v>
      </c>
      <c r="R49" s="16">
        <v>1.476</v>
      </c>
      <c r="S49" s="16">
        <v>0</v>
      </c>
      <c r="T49" s="17">
        <v>1.476</v>
      </c>
      <c r="U49" s="17">
        <v>1.476</v>
      </c>
      <c r="V49" s="2"/>
    </row>
    <row r="50" spans="1:22" ht="23.4" customHeight="1" outlineLevel="7" x14ac:dyDescent="0.3">
      <c r="A50" s="24" t="s">
        <v>13</v>
      </c>
      <c r="B50" s="25" t="s">
        <v>2</v>
      </c>
      <c r="C50" s="26" t="s">
        <v>44</v>
      </c>
      <c r="D50" s="26" t="s">
        <v>47</v>
      </c>
      <c r="E50" s="26" t="s">
        <v>83</v>
      </c>
      <c r="F50" s="25" t="s">
        <v>14</v>
      </c>
      <c r="G50" s="27" t="s">
        <v>4</v>
      </c>
      <c r="H50" s="27"/>
      <c r="I50" s="27"/>
      <c r="J50" s="27"/>
      <c r="K50" s="27"/>
      <c r="L50" s="27"/>
      <c r="M50" s="23">
        <v>2.09</v>
      </c>
      <c r="N50" s="16">
        <v>1.476</v>
      </c>
      <c r="O50" s="16">
        <v>0</v>
      </c>
      <c r="P50" s="16">
        <v>1.476</v>
      </c>
      <c r="Q50" s="16">
        <v>0</v>
      </c>
      <c r="R50" s="16">
        <v>1.476</v>
      </c>
      <c r="S50" s="16">
        <v>0</v>
      </c>
      <c r="T50" s="17">
        <v>1.476</v>
      </c>
      <c r="U50" s="17">
        <v>1.476</v>
      </c>
      <c r="V50" s="2"/>
    </row>
    <row r="51" spans="1:22" ht="22.2" customHeight="1" outlineLevel="7" x14ac:dyDescent="0.3">
      <c r="A51" s="24" t="s">
        <v>23</v>
      </c>
      <c r="B51" s="25" t="s">
        <v>2</v>
      </c>
      <c r="C51" s="26" t="s">
        <v>44</v>
      </c>
      <c r="D51" s="26" t="s">
        <v>47</v>
      </c>
      <c r="E51" s="26" t="s">
        <v>84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5.6</v>
      </c>
      <c r="N51" s="16">
        <v>2</v>
      </c>
      <c r="O51" s="16">
        <v>0</v>
      </c>
      <c r="P51" s="16">
        <v>2</v>
      </c>
      <c r="Q51" s="16">
        <v>0</v>
      </c>
      <c r="R51" s="16">
        <v>2</v>
      </c>
      <c r="S51" s="16">
        <v>0</v>
      </c>
      <c r="T51" s="17">
        <v>2</v>
      </c>
      <c r="U51" s="17">
        <v>2</v>
      </c>
      <c r="V51" s="2"/>
    </row>
    <row r="52" spans="1:22" ht="61.8" customHeight="1" outlineLevel="7" x14ac:dyDescent="0.3">
      <c r="A52" s="24" t="s">
        <v>11</v>
      </c>
      <c r="B52" s="25" t="s">
        <v>2</v>
      </c>
      <c r="C52" s="26" t="s">
        <v>44</v>
      </c>
      <c r="D52" s="26" t="s">
        <v>47</v>
      </c>
      <c r="E52" s="26" t="s">
        <v>84</v>
      </c>
      <c r="F52" s="25" t="s">
        <v>12</v>
      </c>
      <c r="G52" s="27" t="s">
        <v>4</v>
      </c>
      <c r="H52" s="27"/>
      <c r="I52" s="27"/>
      <c r="J52" s="27"/>
      <c r="K52" s="27"/>
      <c r="L52" s="27"/>
      <c r="M52" s="23">
        <v>5.6</v>
      </c>
      <c r="N52" s="16">
        <v>2</v>
      </c>
      <c r="O52" s="16">
        <v>0</v>
      </c>
      <c r="P52" s="16">
        <v>2</v>
      </c>
      <c r="Q52" s="16">
        <v>0</v>
      </c>
      <c r="R52" s="16">
        <v>2</v>
      </c>
      <c r="S52" s="16">
        <v>0</v>
      </c>
      <c r="T52" s="17">
        <v>2</v>
      </c>
      <c r="U52" s="17">
        <v>2</v>
      </c>
      <c r="V52" s="2"/>
    </row>
    <row r="53" spans="1:22" ht="25.8" customHeight="1" outlineLevel="1" x14ac:dyDescent="0.3">
      <c r="A53" s="24" t="s">
        <v>24</v>
      </c>
      <c r="B53" s="25" t="s">
        <v>2</v>
      </c>
      <c r="C53" s="26" t="s">
        <v>45</v>
      </c>
      <c r="D53" s="26" t="s">
        <v>43</v>
      </c>
      <c r="E53" s="25" t="s">
        <v>3</v>
      </c>
      <c r="F53" s="25" t="s">
        <v>4</v>
      </c>
      <c r="G53" s="27" t="s">
        <v>4</v>
      </c>
      <c r="H53" s="27"/>
      <c r="I53" s="27"/>
      <c r="J53" s="27"/>
      <c r="K53" s="27"/>
      <c r="L53" s="27"/>
      <c r="M53" s="23">
        <v>184.42</v>
      </c>
      <c r="N53" s="16">
        <v>94</v>
      </c>
      <c r="O53" s="16">
        <v>0</v>
      </c>
      <c r="P53" s="16">
        <v>94</v>
      </c>
      <c r="Q53" s="16">
        <v>0</v>
      </c>
      <c r="R53" s="16">
        <v>94</v>
      </c>
      <c r="S53" s="16">
        <v>0</v>
      </c>
      <c r="T53" s="17">
        <v>94.6</v>
      </c>
      <c r="U53" s="17">
        <v>97.4</v>
      </c>
      <c r="V53" s="2"/>
    </row>
    <row r="54" spans="1:22" ht="24.6" customHeight="1" outlineLevel="2" x14ac:dyDescent="0.3">
      <c r="A54" s="24" t="s">
        <v>25</v>
      </c>
      <c r="B54" s="25" t="s">
        <v>2</v>
      </c>
      <c r="C54" s="26" t="s">
        <v>45</v>
      </c>
      <c r="D54" s="26" t="s">
        <v>48</v>
      </c>
      <c r="E54" s="25" t="s">
        <v>3</v>
      </c>
      <c r="F54" s="25" t="s">
        <v>4</v>
      </c>
      <c r="G54" s="27" t="s">
        <v>4</v>
      </c>
      <c r="H54" s="27"/>
      <c r="I54" s="27"/>
      <c r="J54" s="27"/>
      <c r="K54" s="27"/>
      <c r="L54" s="27"/>
      <c r="M54" s="23">
        <v>184.42</v>
      </c>
      <c r="N54" s="16">
        <v>94</v>
      </c>
      <c r="O54" s="16">
        <v>0</v>
      </c>
      <c r="P54" s="16">
        <v>94</v>
      </c>
      <c r="Q54" s="16">
        <v>0</v>
      </c>
      <c r="R54" s="16">
        <v>94</v>
      </c>
      <c r="S54" s="16">
        <v>0</v>
      </c>
      <c r="T54" s="17">
        <v>94.6</v>
      </c>
      <c r="U54" s="17">
        <v>97.4</v>
      </c>
      <c r="V54" s="2"/>
    </row>
    <row r="55" spans="1:22" ht="59.4" customHeight="1" outlineLevel="3" x14ac:dyDescent="0.3">
      <c r="A55" s="24" t="s">
        <v>70</v>
      </c>
      <c r="B55" s="25" t="s">
        <v>2</v>
      </c>
      <c r="C55" s="26" t="s">
        <v>45</v>
      </c>
      <c r="D55" s="26" t="s">
        <v>48</v>
      </c>
      <c r="E55" s="26" t="s">
        <v>71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184.42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31.8" customHeight="1" outlineLevel="3" x14ac:dyDescent="0.3">
      <c r="A56" s="24" t="s">
        <v>85</v>
      </c>
      <c r="B56" s="25">
        <v>985</v>
      </c>
      <c r="C56" s="26" t="s">
        <v>45</v>
      </c>
      <c r="D56" s="26" t="s">
        <v>48</v>
      </c>
      <c r="E56" s="26" t="s">
        <v>98</v>
      </c>
      <c r="F56" s="26" t="s">
        <v>4</v>
      </c>
      <c r="G56" s="27"/>
      <c r="H56" s="27"/>
      <c r="I56" s="27"/>
      <c r="J56" s="27"/>
      <c r="K56" s="27"/>
      <c r="L56" s="27"/>
      <c r="M56" s="23">
        <v>184.42</v>
      </c>
      <c r="N56" s="16"/>
      <c r="O56" s="16"/>
      <c r="P56" s="16"/>
      <c r="Q56" s="16"/>
      <c r="R56" s="16"/>
      <c r="S56" s="16"/>
      <c r="T56" s="17"/>
      <c r="U56" s="17"/>
      <c r="V56" s="2"/>
    </row>
    <row r="57" spans="1:22" ht="43.8" customHeight="1" outlineLevel="3" x14ac:dyDescent="0.3">
      <c r="A57" s="24" t="s">
        <v>100</v>
      </c>
      <c r="B57" s="25">
        <v>985</v>
      </c>
      <c r="C57" s="26" t="s">
        <v>45</v>
      </c>
      <c r="D57" s="26" t="s">
        <v>48</v>
      </c>
      <c r="E57" s="26" t="s">
        <v>101</v>
      </c>
      <c r="F57" s="26" t="s">
        <v>4</v>
      </c>
      <c r="G57" s="27"/>
      <c r="H57" s="27"/>
      <c r="I57" s="27"/>
      <c r="J57" s="27"/>
      <c r="K57" s="27"/>
      <c r="L57" s="27"/>
      <c r="M57" s="23">
        <v>184.42</v>
      </c>
      <c r="N57" s="16"/>
      <c r="O57" s="16"/>
      <c r="P57" s="16"/>
      <c r="Q57" s="16"/>
      <c r="R57" s="16"/>
      <c r="S57" s="16"/>
      <c r="T57" s="17"/>
      <c r="U57" s="17"/>
      <c r="V57" s="2"/>
    </row>
    <row r="58" spans="1:22" ht="76.2" customHeight="1" outlineLevel="7" x14ac:dyDescent="0.3">
      <c r="A58" s="24" t="s">
        <v>69</v>
      </c>
      <c r="B58" s="25" t="s">
        <v>2</v>
      </c>
      <c r="C58" s="26" t="s">
        <v>45</v>
      </c>
      <c r="D58" s="26" t="s">
        <v>48</v>
      </c>
      <c r="E58" s="26" t="s">
        <v>102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184.42</v>
      </c>
      <c r="N58" s="16">
        <v>94</v>
      </c>
      <c r="O58" s="16">
        <v>0</v>
      </c>
      <c r="P58" s="16">
        <v>94</v>
      </c>
      <c r="Q58" s="16">
        <v>0</v>
      </c>
      <c r="R58" s="16">
        <v>94</v>
      </c>
      <c r="S58" s="16">
        <v>0</v>
      </c>
      <c r="T58" s="17">
        <v>94.6</v>
      </c>
      <c r="U58" s="17">
        <v>97.4</v>
      </c>
      <c r="V58" s="2"/>
    </row>
    <row r="59" spans="1:22" ht="97.8" customHeight="1" outlineLevel="7" x14ac:dyDescent="0.3">
      <c r="A59" s="24" t="s">
        <v>8</v>
      </c>
      <c r="B59" s="25" t="s">
        <v>2</v>
      </c>
      <c r="C59" s="26" t="s">
        <v>45</v>
      </c>
      <c r="D59" s="26" t="s">
        <v>48</v>
      </c>
      <c r="E59" s="26" t="s">
        <v>102</v>
      </c>
      <c r="F59" s="25" t="s">
        <v>9</v>
      </c>
      <c r="G59" s="27" t="s">
        <v>4</v>
      </c>
      <c r="H59" s="27"/>
      <c r="I59" s="27"/>
      <c r="J59" s="27"/>
      <c r="K59" s="27"/>
      <c r="L59" s="27"/>
      <c r="M59" s="23">
        <v>150.28</v>
      </c>
      <c r="N59" s="16">
        <v>85.882000000000005</v>
      </c>
      <c r="O59" s="16">
        <v>0</v>
      </c>
      <c r="P59" s="16">
        <v>85.882000000000005</v>
      </c>
      <c r="Q59" s="16">
        <v>0</v>
      </c>
      <c r="R59" s="16">
        <v>85.882000000000005</v>
      </c>
      <c r="S59" s="16">
        <v>0</v>
      </c>
      <c r="T59" s="17">
        <v>85.882000000000005</v>
      </c>
      <c r="U59" s="17">
        <v>85.882000000000005</v>
      </c>
      <c r="V59" s="2"/>
    </row>
    <row r="60" spans="1:22" ht="46.2" customHeight="1" outlineLevel="7" x14ac:dyDescent="0.3">
      <c r="A60" s="24" t="s">
        <v>11</v>
      </c>
      <c r="B60" s="25">
        <v>985</v>
      </c>
      <c r="C60" s="26" t="s">
        <v>45</v>
      </c>
      <c r="D60" s="26" t="s">
        <v>48</v>
      </c>
      <c r="E60" s="26" t="s">
        <v>102</v>
      </c>
      <c r="F60" s="25">
        <v>200</v>
      </c>
      <c r="G60" s="27"/>
      <c r="H60" s="27"/>
      <c r="I60" s="27"/>
      <c r="J60" s="27"/>
      <c r="K60" s="27"/>
      <c r="L60" s="27"/>
      <c r="M60" s="23">
        <v>34.14</v>
      </c>
      <c r="N60" s="16"/>
      <c r="O60" s="16"/>
      <c r="P60" s="16"/>
      <c r="Q60" s="16"/>
      <c r="R60" s="16"/>
      <c r="S60" s="16"/>
      <c r="T60" s="17"/>
      <c r="U60" s="17"/>
      <c r="V60" s="2"/>
    </row>
    <row r="61" spans="1:22" ht="43.8" customHeight="1" outlineLevel="1" x14ac:dyDescent="0.3">
      <c r="A61" s="24" t="s">
        <v>26</v>
      </c>
      <c r="B61" s="25" t="s">
        <v>2</v>
      </c>
      <c r="C61" s="26" t="s">
        <v>48</v>
      </c>
      <c r="D61" s="26" t="s">
        <v>43</v>
      </c>
      <c r="E61" s="25" t="s">
        <v>3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2105.37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57" customHeight="1" outlineLevel="2" x14ac:dyDescent="0.3">
      <c r="A62" s="28" t="s">
        <v>54</v>
      </c>
      <c r="B62" s="25" t="s">
        <v>2</v>
      </c>
      <c r="C62" s="26" t="s">
        <v>48</v>
      </c>
      <c r="D62" s="26" t="s">
        <v>49</v>
      </c>
      <c r="E62" s="25" t="s">
        <v>3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1993.07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63.6" customHeight="1" outlineLevel="3" x14ac:dyDescent="0.3">
      <c r="A63" s="24" t="s">
        <v>70</v>
      </c>
      <c r="B63" s="25" t="s">
        <v>2</v>
      </c>
      <c r="C63" s="26" t="s">
        <v>48</v>
      </c>
      <c r="D63" s="26" t="s">
        <v>49</v>
      </c>
      <c r="E63" s="26" t="s">
        <v>71</v>
      </c>
      <c r="F63" s="25" t="s">
        <v>4</v>
      </c>
      <c r="G63" s="27" t="s">
        <v>4</v>
      </c>
      <c r="H63" s="27"/>
      <c r="I63" s="27"/>
      <c r="J63" s="27"/>
      <c r="K63" s="27"/>
      <c r="L63" s="27"/>
      <c r="M63" s="23">
        <v>1993.07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58.2" customHeight="1" outlineLevel="7" x14ac:dyDescent="0.3">
      <c r="A64" s="24" t="s">
        <v>19</v>
      </c>
      <c r="B64" s="25" t="s">
        <v>2</v>
      </c>
      <c r="C64" s="26" t="s">
        <v>48</v>
      </c>
      <c r="D64" s="26" t="s">
        <v>49</v>
      </c>
      <c r="E64" s="26" t="s">
        <v>80</v>
      </c>
      <c r="F64" s="25" t="s">
        <v>4</v>
      </c>
      <c r="G64" s="27" t="s">
        <v>4</v>
      </c>
      <c r="H64" s="27"/>
      <c r="I64" s="27"/>
      <c r="J64" s="27"/>
      <c r="K64" s="27"/>
      <c r="L64" s="27"/>
      <c r="M64" s="23">
        <v>1993.07</v>
      </c>
      <c r="N64" s="16">
        <v>1013.373</v>
      </c>
      <c r="O64" s="16">
        <v>0</v>
      </c>
      <c r="P64" s="16">
        <v>1013.373</v>
      </c>
      <c r="Q64" s="16">
        <v>0</v>
      </c>
      <c r="R64" s="16">
        <v>1013.373</v>
      </c>
      <c r="S64" s="16">
        <v>0</v>
      </c>
      <c r="T64" s="17">
        <v>914.63</v>
      </c>
      <c r="U64" s="17">
        <v>816.13300000000004</v>
      </c>
      <c r="V64" s="2"/>
    </row>
    <row r="65" spans="1:22" ht="41.4" customHeight="1" outlineLevel="7" x14ac:dyDescent="0.3">
      <c r="A65" s="24" t="s">
        <v>27</v>
      </c>
      <c r="B65" s="25" t="s">
        <v>2</v>
      </c>
      <c r="C65" s="26" t="s">
        <v>48</v>
      </c>
      <c r="D65" s="26" t="s">
        <v>49</v>
      </c>
      <c r="E65" s="26" t="s">
        <v>86</v>
      </c>
      <c r="F65" s="25" t="s">
        <v>4</v>
      </c>
      <c r="G65" s="27" t="s">
        <v>4</v>
      </c>
      <c r="H65" s="27"/>
      <c r="I65" s="27"/>
      <c r="J65" s="27"/>
      <c r="K65" s="27"/>
      <c r="L65" s="27"/>
      <c r="M65" s="23">
        <v>1993.07</v>
      </c>
      <c r="N65" s="16">
        <v>1013.373</v>
      </c>
      <c r="O65" s="16">
        <v>0</v>
      </c>
      <c r="P65" s="16">
        <v>1013.373</v>
      </c>
      <c r="Q65" s="16">
        <v>0</v>
      </c>
      <c r="R65" s="16">
        <v>1013.373</v>
      </c>
      <c r="S65" s="16">
        <v>0</v>
      </c>
      <c r="T65" s="17">
        <v>914.63</v>
      </c>
      <c r="U65" s="17">
        <v>816.13300000000004</v>
      </c>
      <c r="V65" s="2"/>
    </row>
    <row r="66" spans="1:22" ht="94.8" customHeight="1" outlineLevel="7" x14ac:dyDescent="0.3">
      <c r="A66" s="24" t="s">
        <v>8</v>
      </c>
      <c r="B66" s="25" t="s">
        <v>2</v>
      </c>
      <c r="C66" s="26" t="s">
        <v>48</v>
      </c>
      <c r="D66" s="26" t="s">
        <v>49</v>
      </c>
      <c r="E66" s="26" t="s">
        <v>86</v>
      </c>
      <c r="F66" s="25" t="s">
        <v>9</v>
      </c>
      <c r="G66" s="27" t="s">
        <v>4</v>
      </c>
      <c r="H66" s="27"/>
      <c r="I66" s="27"/>
      <c r="J66" s="27"/>
      <c r="K66" s="27"/>
      <c r="L66" s="27"/>
      <c r="M66" s="23">
        <v>1893.07</v>
      </c>
      <c r="N66" s="16">
        <v>1013.373</v>
      </c>
      <c r="O66" s="16">
        <v>0</v>
      </c>
      <c r="P66" s="16">
        <v>1013.373</v>
      </c>
      <c r="Q66" s="16">
        <v>0</v>
      </c>
      <c r="R66" s="16">
        <v>1013.373</v>
      </c>
      <c r="S66" s="16">
        <v>0</v>
      </c>
      <c r="T66" s="17">
        <v>914.63</v>
      </c>
      <c r="U66" s="17">
        <v>816.13300000000004</v>
      </c>
      <c r="V66" s="2"/>
    </row>
    <row r="67" spans="1:22" ht="34.799999999999997" outlineLevel="7" x14ac:dyDescent="0.3">
      <c r="A67" s="24" t="s">
        <v>11</v>
      </c>
      <c r="B67" s="25">
        <v>985</v>
      </c>
      <c r="C67" s="26" t="s">
        <v>48</v>
      </c>
      <c r="D67" s="26" t="s">
        <v>49</v>
      </c>
      <c r="E67" s="26" t="s">
        <v>86</v>
      </c>
      <c r="F67" s="25">
        <v>200</v>
      </c>
      <c r="G67" s="27"/>
      <c r="H67" s="27"/>
      <c r="I67" s="27"/>
      <c r="J67" s="27"/>
      <c r="K67" s="27"/>
      <c r="L67" s="27"/>
      <c r="M67" s="23">
        <v>100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34.799999999999997" outlineLevel="7" x14ac:dyDescent="0.3">
      <c r="A68" s="24" t="s">
        <v>108</v>
      </c>
      <c r="B68" s="25">
        <v>985</v>
      </c>
      <c r="C68" s="26" t="s">
        <v>48</v>
      </c>
      <c r="D68" s="26" t="s">
        <v>99</v>
      </c>
      <c r="E68" s="26" t="s">
        <v>3</v>
      </c>
      <c r="F68" s="26" t="s">
        <v>4</v>
      </c>
      <c r="G68" s="27"/>
      <c r="H68" s="27"/>
      <c r="I68" s="27"/>
      <c r="J68" s="27"/>
      <c r="K68" s="27"/>
      <c r="L68" s="27"/>
      <c r="M68" s="23">
        <v>112.3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55.8" customHeight="1" outlineLevel="7" x14ac:dyDescent="0.3">
      <c r="A69" s="24" t="s">
        <v>70</v>
      </c>
      <c r="B69" s="25">
        <v>985</v>
      </c>
      <c r="C69" s="26" t="s">
        <v>48</v>
      </c>
      <c r="D69" s="26" t="s">
        <v>99</v>
      </c>
      <c r="E69" s="26" t="s">
        <v>71</v>
      </c>
      <c r="F69" s="26" t="s">
        <v>4</v>
      </c>
      <c r="G69" s="27"/>
      <c r="H69" s="27"/>
      <c r="I69" s="27"/>
      <c r="J69" s="27"/>
      <c r="K69" s="27"/>
      <c r="L69" s="27"/>
      <c r="M69" s="23">
        <v>112.3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29.4" customHeight="1" outlineLevel="7" x14ac:dyDescent="0.3">
      <c r="A70" s="24" t="s">
        <v>55</v>
      </c>
      <c r="B70" s="25">
        <v>985</v>
      </c>
      <c r="C70" s="26" t="s">
        <v>48</v>
      </c>
      <c r="D70" s="26" t="s">
        <v>99</v>
      </c>
      <c r="E70" s="26" t="s">
        <v>87</v>
      </c>
      <c r="F70" s="26" t="s">
        <v>4</v>
      </c>
      <c r="G70" s="27"/>
      <c r="H70" s="27"/>
      <c r="I70" s="27"/>
      <c r="J70" s="27"/>
      <c r="K70" s="27"/>
      <c r="L70" s="27"/>
      <c r="M70" s="23">
        <v>112.3</v>
      </c>
      <c r="N70" s="16"/>
      <c r="O70" s="16"/>
      <c r="P70" s="16"/>
      <c r="Q70" s="16"/>
      <c r="R70" s="16"/>
      <c r="S70" s="16"/>
      <c r="T70" s="17"/>
      <c r="U70" s="17"/>
      <c r="V70" s="2"/>
    </row>
    <row r="71" spans="1:22" ht="40.200000000000003" customHeight="1" outlineLevel="7" x14ac:dyDescent="0.3">
      <c r="A71" s="24" t="s">
        <v>103</v>
      </c>
      <c r="B71" s="25">
        <v>985</v>
      </c>
      <c r="C71" s="26" t="s">
        <v>48</v>
      </c>
      <c r="D71" s="26" t="s">
        <v>99</v>
      </c>
      <c r="E71" s="26" t="s">
        <v>109</v>
      </c>
      <c r="F71" s="26" t="s">
        <v>4</v>
      </c>
      <c r="G71" s="27"/>
      <c r="H71" s="27"/>
      <c r="I71" s="27"/>
      <c r="J71" s="27"/>
      <c r="K71" s="27"/>
      <c r="L71" s="27"/>
      <c r="M71" s="23">
        <v>112.3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49.2" customHeight="1" outlineLevel="7" x14ac:dyDescent="0.3">
      <c r="A72" s="24" t="s">
        <v>11</v>
      </c>
      <c r="B72" s="25">
        <v>985</v>
      </c>
      <c r="C72" s="26" t="s">
        <v>48</v>
      </c>
      <c r="D72" s="26" t="s">
        <v>99</v>
      </c>
      <c r="E72" s="26" t="s">
        <v>109</v>
      </c>
      <c r="F72" s="25">
        <v>200</v>
      </c>
      <c r="G72" s="27"/>
      <c r="H72" s="27"/>
      <c r="I72" s="27"/>
      <c r="J72" s="27"/>
      <c r="K72" s="27"/>
      <c r="L72" s="27"/>
      <c r="M72" s="23">
        <v>112.3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23.4" customHeight="1" outlineLevel="1" x14ac:dyDescent="0.3">
      <c r="A73" s="24" t="s">
        <v>28</v>
      </c>
      <c r="B73" s="25" t="s">
        <v>2</v>
      </c>
      <c r="C73" s="26" t="s">
        <v>46</v>
      </c>
      <c r="D73" s="26" t="s">
        <v>43</v>
      </c>
      <c r="E73" s="25" t="s">
        <v>3</v>
      </c>
      <c r="F73" s="25" t="s">
        <v>4</v>
      </c>
      <c r="G73" s="27" t="s">
        <v>4</v>
      </c>
      <c r="H73" s="27"/>
      <c r="I73" s="27"/>
      <c r="J73" s="27"/>
      <c r="K73" s="27"/>
      <c r="L73" s="27"/>
      <c r="M73" s="23">
        <v>1087.1400000000001</v>
      </c>
      <c r="N73" s="16">
        <v>1042.818</v>
      </c>
      <c r="O73" s="16">
        <v>0</v>
      </c>
      <c r="P73" s="16">
        <v>1042.818</v>
      </c>
      <c r="Q73" s="16">
        <v>0</v>
      </c>
      <c r="R73" s="16">
        <v>1042.818</v>
      </c>
      <c r="S73" s="16">
        <v>0</v>
      </c>
      <c r="T73" s="17">
        <v>717.7</v>
      </c>
      <c r="U73" s="17">
        <v>756</v>
      </c>
      <c r="V73" s="2"/>
    </row>
    <row r="74" spans="1:22" ht="23.4" customHeight="1" outlineLevel="1" x14ac:dyDescent="0.3">
      <c r="A74" s="24" t="str">
        <f>[1]Лист1!A69</f>
        <v xml:space="preserve">      Водное хозяйство</v>
      </c>
      <c r="B74" s="25">
        <v>985</v>
      </c>
      <c r="C74" s="26" t="str">
        <f>[1]Лист1!C69</f>
        <v>04</v>
      </c>
      <c r="D74" s="26" t="str">
        <f>[1]Лист1!D69</f>
        <v>06</v>
      </c>
      <c r="E74" s="25" t="str">
        <f>[1]Лист1!E69</f>
        <v>0000000000</v>
      </c>
      <c r="F74" s="25" t="str">
        <f>[1]Лист1!F69</f>
        <v>000</v>
      </c>
      <c r="G74" s="27">
        <f>[1]Лист1!G69</f>
        <v>3680</v>
      </c>
      <c r="H74" s="27">
        <f>[1]Лист1!H69</f>
        <v>0</v>
      </c>
      <c r="I74" s="27">
        <f>[1]Лист1!I69</f>
        <v>0</v>
      </c>
      <c r="J74" s="27">
        <f>[1]Лист1!J69</f>
        <v>0</v>
      </c>
      <c r="K74" s="27">
        <f>[1]Лист1!K69</f>
        <v>0</v>
      </c>
      <c r="L74" s="27">
        <f>[1]Лист1!L69</f>
        <v>0</v>
      </c>
      <c r="M74" s="23">
        <v>34.799999999999997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61.2" customHeight="1" outlineLevel="1" x14ac:dyDescent="0.3">
      <c r="A75" s="24" t="s">
        <v>70</v>
      </c>
      <c r="B75" s="25">
        <v>985</v>
      </c>
      <c r="C75" s="26" t="str">
        <f>[1]Лист1!C70</f>
        <v>04</v>
      </c>
      <c r="D75" s="26" t="str">
        <f>[1]Лист1!D70</f>
        <v>06</v>
      </c>
      <c r="E75" s="26" t="s">
        <v>71</v>
      </c>
      <c r="F75" s="25" t="s">
        <v>4</v>
      </c>
      <c r="G75" s="27"/>
      <c r="H75" s="27"/>
      <c r="I75" s="27"/>
      <c r="J75" s="27"/>
      <c r="K75" s="27"/>
      <c r="L75" s="27"/>
      <c r="M75" s="23">
        <v>34.799999999999997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23.4" customHeight="1" outlineLevel="1" x14ac:dyDescent="0.3">
      <c r="A76" s="24" t="s">
        <v>29</v>
      </c>
      <c r="B76" s="25">
        <v>985</v>
      </c>
      <c r="C76" s="26" t="str">
        <f>[1]Лист1!C71</f>
        <v>04</v>
      </c>
      <c r="D76" s="26" t="str">
        <f>[1]Лист1!D71</f>
        <v>06</v>
      </c>
      <c r="E76" s="26" t="s">
        <v>87</v>
      </c>
      <c r="F76" s="25" t="s">
        <v>4</v>
      </c>
      <c r="G76" s="27"/>
      <c r="H76" s="27"/>
      <c r="I76" s="27"/>
      <c r="J76" s="27"/>
      <c r="K76" s="27"/>
      <c r="L76" s="27"/>
      <c r="M76" s="23">
        <v>34.799999999999997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23.4" customHeight="1" outlineLevel="1" x14ac:dyDescent="0.3">
      <c r="A77" s="24" t="s">
        <v>65</v>
      </c>
      <c r="B77" s="25">
        <v>985</v>
      </c>
      <c r="C77" s="26" t="str">
        <f>[1]Лист1!C72</f>
        <v>04</v>
      </c>
      <c r="D77" s="26" t="str">
        <f>[1]Лист1!D72</f>
        <v>06</v>
      </c>
      <c r="E77" s="26" t="s">
        <v>88</v>
      </c>
      <c r="F77" s="25" t="s">
        <v>4</v>
      </c>
      <c r="G77" s="27"/>
      <c r="H77" s="27"/>
      <c r="I77" s="27"/>
      <c r="J77" s="27"/>
      <c r="K77" s="27"/>
      <c r="L77" s="27"/>
      <c r="M77" s="23">
        <v>34.799999999999997</v>
      </c>
      <c r="N77" s="16"/>
      <c r="O77" s="16"/>
      <c r="P77" s="16"/>
      <c r="Q77" s="16"/>
      <c r="R77" s="16"/>
      <c r="S77" s="16"/>
      <c r="T77" s="17"/>
      <c r="U77" s="17"/>
      <c r="V77" s="2"/>
    </row>
    <row r="78" spans="1:22" ht="57.6" customHeight="1" outlineLevel="1" x14ac:dyDescent="0.3">
      <c r="A78" s="24" t="s">
        <v>11</v>
      </c>
      <c r="B78" s="25">
        <v>985</v>
      </c>
      <c r="C78" s="26" t="str">
        <f>[1]Лист1!C73</f>
        <v>04</v>
      </c>
      <c r="D78" s="26" t="str">
        <f>[1]Лист1!D73</f>
        <v>06</v>
      </c>
      <c r="E78" s="26" t="s">
        <v>88</v>
      </c>
      <c r="F78" s="25">
        <v>200</v>
      </c>
      <c r="G78" s="27"/>
      <c r="H78" s="27"/>
      <c r="I78" s="27"/>
      <c r="J78" s="27"/>
      <c r="K78" s="27"/>
      <c r="L78" s="27"/>
      <c r="M78" s="23">
        <v>34.799999999999997</v>
      </c>
      <c r="N78" s="16"/>
      <c r="O78" s="16"/>
      <c r="P78" s="16"/>
      <c r="Q78" s="16"/>
      <c r="R78" s="16"/>
      <c r="S78" s="16"/>
      <c r="T78" s="17"/>
      <c r="U78" s="17"/>
      <c r="V78" s="2"/>
    </row>
    <row r="79" spans="1:22" ht="35.4" customHeight="1" outlineLevel="1" x14ac:dyDescent="0.3">
      <c r="A79" s="24" t="s">
        <v>66</v>
      </c>
      <c r="B79" s="25">
        <v>985</v>
      </c>
      <c r="C79" s="26" t="s">
        <v>46</v>
      </c>
      <c r="D79" s="26" t="s">
        <v>50</v>
      </c>
      <c r="E79" s="26" t="s">
        <v>3</v>
      </c>
      <c r="F79" s="26" t="s">
        <v>4</v>
      </c>
      <c r="G79" s="27"/>
      <c r="H79" s="27"/>
      <c r="I79" s="27"/>
      <c r="J79" s="27"/>
      <c r="K79" s="27"/>
      <c r="L79" s="27"/>
      <c r="M79" s="23">
        <v>1052.3399999999999</v>
      </c>
      <c r="N79" s="16"/>
      <c r="O79" s="16"/>
      <c r="P79" s="16"/>
      <c r="Q79" s="16"/>
      <c r="R79" s="16"/>
      <c r="S79" s="16"/>
      <c r="T79" s="17"/>
      <c r="U79" s="17"/>
      <c r="V79" s="2"/>
    </row>
    <row r="80" spans="1:22" ht="71.400000000000006" customHeight="1" outlineLevel="3" x14ac:dyDescent="0.3">
      <c r="A80" s="24" t="s">
        <v>70</v>
      </c>
      <c r="B80" s="25" t="s">
        <v>2</v>
      </c>
      <c r="C80" s="26" t="s">
        <v>46</v>
      </c>
      <c r="D80" s="26" t="s">
        <v>50</v>
      </c>
      <c r="E80" s="26" t="s">
        <v>71</v>
      </c>
      <c r="F80" s="25" t="s">
        <v>4</v>
      </c>
      <c r="G80" s="27" t="s">
        <v>4</v>
      </c>
      <c r="H80" s="27"/>
      <c r="I80" s="27"/>
      <c r="J80" s="27"/>
      <c r="K80" s="27"/>
      <c r="L80" s="27"/>
      <c r="M80" s="23">
        <v>1052.3399999999999</v>
      </c>
      <c r="N80" s="16">
        <v>987.01800000000003</v>
      </c>
      <c r="O80" s="16">
        <v>0</v>
      </c>
      <c r="P80" s="16">
        <v>987.01800000000003</v>
      </c>
      <c r="Q80" s="16">
        <v>0</v>
      </c>
      <c r="R80" s="16">
        <v>987.01800000000003</v>
      </c>
      <c r="S80" s="16">
        <v>0</v>
      </c>
      <c r="T80" s="17">
        <v>716.9</v>
      </c>
      <c r="U80" s="17">
        <v>755.2</v>
      </c>
      <c r="V80" s="2"/>
    </row>
    <row r="81" spans="1:22" ht="69.599999999999994" customHeight="1" outlineLevel="7" x14ac:dyDescent="0.3">
      <c r="A81" s="24" t="s">
        <v>106</v>
      </c>
      <c r="B81" s="25" t="s">
        <v>2</v>
      </c>
      <c r="C81" s="26" t="s">
        <v>46</v>
      </c>
      <c r="D81" s="26" t="s">
        <v>50</v>
      </c>
      <c r="E81" s="26" t="s">
        <v>107</v>
      </c>
      <c r="F81" s="25" t="s">
        <v>4</v>
      </c>
      <c r="G81" s="27" t="s">
        <v>4</v>
      </c>
      <c r="H81" s="27"/>
      <c r="I81" s="27"/>
      <c r="J81" s="27"/>
      <c r="K81" s="27"/>
      <c r="L81" s="27"/>
      <c r="M81" s="23">
        <v>1052.3399999999999</v>
      </c>
      <c r="N81" s="16">
        <v>987.01800000000003</v>
      </c>
      <c r="O81" s="16">
        <v>0</v>
      </c>
      <c r="P81" s="16">
        <v>987.01800000000003</v>
      </c>
      <c r="Q81" s="16">
        <v>0</v>
      </c>
      <c r="R81" s="16">
        <v>987.01800000000003</v>
      </c>
      <c r="S81" s="16">
        <v>0</v>
      </c>
      <c r="T81" s="17">
        <v>716.9</v>
      </c>
      <c r="U81" s="17">
        <v>755.2</v>
      </c>
      <c r="V81" s="2"/>
    </row>
    <row r="82" spans="1:22" ht="55.8" customHeight="1" outlineLevel="7" x14ac:dyDescent="0.3">
      <c r="A82" s="24" t="s">
        <v>11</v>
      </c>
      <c r="B82" s="25" t="s">
        <v>2</v>
      </c>
      <c r="C82" s="26" t="s">
        <v>46</v>
      </c>
      <c r="D82" s="26" t="s">
        <v>50</v>
      </c>
      <c r="E82" s="26" t="s">
        <v>107</v>
      </c>
      <c r="F82" s="25" t="s">
        <v>12</v>
      </c>
      <c r="G82" s="27" t="s">
        <v>4</v>
      </c>
      <c r="H82" s="27"/>
      <c r="I82" s="27"/>
      <c r="J82" s="27"/>
      <c r="K82" s="27"/>
      <c r="L82" s="27"/>
      <c r="M82" s="23">
        <v>1052.3399999999999</v>
      </c>
      <c r="N82" s="16">
        <v>987.01800000000003</v>
      </c>
      <c r="O82" s="16">
        <v>0</v>
      </c>
      <c r="P82" s="16">
        <v>987.01800000000003</v>
      </c>
      <c r="Q82" s="16">
        <v>0</v>
      </c>
      <c r="R82" s="16">
        <v>987.01800000000003</v>
      </c>
      <c r="S82" s="16">
        <v>0</v>
      </c>
      <c r="T82" s="17">
        <v>716.9</v>
      </c>
      <c r="U82" s="17">
        <v>755.2</v>
      </c>
      <c r="V82" s="2"/>
    </row>
    <row r="83" spans="1:22" ht="25.2" customHeight="1" outlineLevel="1" x14ac:dyDescent="0.3">
      <c r="A83" s="24" t="s">
        <v>30</v>
      </c>
      <c r="B83" s="25" t="s">
        <v>2</v>
      </c>
      <c r="C83" s="26" t="s">
        <v>51</v>
      </c>
      <c r="D83" s="26" t="s">
        <v>43</v>
      </c>
      <c r="E83" s="25" t="s">
        <v>3</v>
      </c>
      <c r="F83" s="25" t="s">
        <v>4</v>
      </c>
      <c r="G83" s="27" t="s">
        <v>4</v>
      </c>
      <c r="H83" s="27"/>
      <c r="I83" s="27"/>
      <c r="J83" s="27"/>
      <c r="K83" s="27"/>
      <c r="L83" s="27"/>
      <c r="M83" s="23">
        <v>421.22</v>
      </c>
      <c r="N83" s="16">
        <v>688.81200000000001</v>
      </c>
      <c r="O83" s="16">
        <v>0</v>
      </c>
      <c r="P83" s="16">
        <v>688.81200000000001</v>
      </c>
      <c r="Q83" s="16">
        <v>0</v>
      </c>
      <c r="R83" s="16">
        <v>688.81200000000001</v>
      </c>
      <c r="S83" s="16">
        <v>0</v>
      </c>
      <c r="T83" s="17">
        <v>83.61</v>
      </c>
      <c r="U83" s="17">
        <v>48.874000000000002</v>
      </c>
      <c r="V83" s="2"/>
    </row>
    <row r="84" spans="1:22" ht="29.4" customHeight="1" outlineLevel="2" x14ac:dyDescent="0.3">
      <c r="A84" s="28" t="s">
        <v>64</v>
      </c>
      <c r="B84" s="25">
        <v>985</v>
      </c>
      <c r="C84" s="26" t="s">
        <v>51</v>
      </c>
      <c r="D84" s="26" t="s">
        <v>48</v>
      </c>
      <c r="E84" s="26" t="s">
        <v>3</v>
      </c>
      <c r="F84" s="26" t="s">
        <v>4</v>
      </c>
      <c r="G84" s="27"/>
      <c r="H84" s="27"/>
      <c r="I84" s="27"/>
      <c r="J84" s="27"/>
      <c r="K84" s="27"/>
      <c r="L84" s="27"/>
      <c r="M84" s="23">
        <v>421.22</v>
      </c>
      <c r="N84" s="16"/>
      <c r="O84" s="16"/>
      <c r="P84" s="16"/>
      <c r="Q84" s="16"/>
      <c r="R84" s="16"/>
      <c r="S84" s="16"/>
      <c r="T84" s="17"/>
      <c r="U84" s="17"/>
      <c r="V84" s="2"/>
    </row>
    <row r="85" spans="1:22" ht="64.8" customHeight="1" outlineLevel="3" x14ac:dyDescent="0.3">
      <c r="A85" s="24" t="s">
        <v>70</v>
      </c>
      <c r="B85" s="25" t="s">
        <v>2</v>
      </c>
      <c r="C85" s="26" t="s">
        <v>51</v>
      </c>
      <c r="D85" s="26" t="s">
        <v>48</v>
      </c>
      <c r="E85" s="26" t="s">
        <v>71</v>
      </c>
      <c r="F85" s="25" t="s">
        <v>4</v>
      </c>
      <c r="G85" s="27" t="s">
        <v>4</v>
      </c>
      <c r="H85" s="27"/>
      <c r="I85" s="27"/>
      <c r="J85" s="27"/>
      <c r="K85" s="27"/>
      <c r="L85" s="27"/>
      <c r="M85" s="23">
        <v>421.22</v>
      </c>
      <c r="N85" s="16">
        <v>82.766000000000005</v>
      </c>
      <c r="O85" s="16">
        <v>0</v>
      </c>
      <c r="P85" s="16">
        <v>82.766000000000005</v>
      </c>
      <c r="Q85" s="16">
        <v>0</v>
      </c>
      <c r="R85" s="16">
        <v>82.766000000000005</v>
      </c>
      <c r="S85" s="16">
        <v>0</v>
      </c>
      <c r="T85" s="17">
        <v>83.61</v>
      </c>
      <c r="U85" s="17">
        <v>48.874000000000002</v>
      </c>
      <c r="V85" s="2"/>
    </row>
    <row r="86" spans="1:22" ht="39.6" customHeight="1" outlineLevel="7" x14ac:dyDescent="0.3">
      <c r="A86" s="24" t="s">
        <v>29</v>
      </c>
      <c r="B86" s="25" t="s">
        <v>2</v>
      </c>
      <c r="C86" s="26" t="s">
        <v>51</v>
      </c>
      <c r="D86" s="26" t="s">
        <v>48</v>
      </c>
      <c r="E86" s="26" t="s">
        <v>87</v>
      </c>
      <c r="F86" s="25" t="s">
        <v>4</v>
      </c>
      <c r="G86" s="27" t="s">
        <v>4</v>
      </c>
      <c r="H86" s="27"/>
      <c r="I86" s="27"/>
      <c r="J86" s="27"/>
      <c r="K86" s="27"/>
      <c r="L86" s="27"/>
      <c r="M86" s="23">
        <v>171.22</v>
      </c>
      <c r="N86" s="16">
        <v>82.766000000000005</v>
      </c>
      <c r="O86" s="16">
        <v>0</v>
      </c>
      <c r="P86" s="16">
        <v>82.766000000000005</v>
      </c>
      <c r="Q86" s="16">
        <v>0</v>
      </c>
      <c r="R86" s="16">
        <v>82.766000000000005</v>
      </c>
      <c r="S86" s="16">
        <v>0</v>
      </c>
      <c r="T86" s="17">
        <v>83.61</v>
      </c>
      <c r="U86" s="17">
        <v>48.874000000000002</v>
      </c>
      <c r="V86" s="2"/>
    </row>
    <row r="87" spans="1:22" ht="22.2" customHeight="1" outlineLevel="7" x14ac:dyDescent="0.3">
      <c r="A87" s="28" t="s">
        <v>36</v>
      </c>
      <c r="B87" s="25">
        <v>985</v>
      </c>
      <c r="C87" s="26" t="s">
        <v>51</v>
      </c>
      <c r="D87" s="26" t="s">
        <v>48</v>
      </c>
      <c r="E87" s="26" t="s">
        <v>89</v>
      </c>
      <c r="F87" s="26" t="s">
        <v>4</v>
      </c>
      <c r="G87" s="27"/>
      <c r="H87" s="27"/>
      <c r="I87" s="27"/>
      <c r="J87" s="27"/>
      <c r="K87" s="27"/>
      <c r="L87" s="27"/>
      <c r="M87" s="23">
        <v>89.17</v>
      </c>
      <c r="N87" s="16"/>
      <c r="O87" s="16"/>
      <c r="P87" s="16"/>
      <c r="Q87" s="16"/>
      <c r="R87" s="16"/>
      <c r="S87" s="16"/>
      <c r="T87" s="17"/>
      <c r="U87" s="17"/>
      <c r="V87" s="2"/>
    </row>
    <row r="88" spans="1:22" ht="22.8" customHeight="1" outlineLevel="7" x14ac:dyDescent="0.3">
      <c r="A88" s="28" t="s">
        <v>58</v>
      </c>
      <c r="B88" s="25">
        <v>985</v>
      </c>
      <c r="C88" s="26" t="s">
        <v>51</v>
      </c>
      <c r="D88" s="26" t="s">
        <v>48</v>
      </c>
      <c r="E88" s="26" t="s">
        <v>90</v>
      </c>
      <c r="F88" s="26" t="s">
        <v>4</v>
      </c>
      <c r="G88" s="27"/>
      <c r="H88" s="27"/>
      <c r="I88" s="27"/>
      <c r="J88" s="27"/>
      <c r="K88" s="27"/>
      <c r="L88" s="27"/>
      <c r="M88" s="23">
        <v>54.23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59.4" customHeight="1" outlineLevel="7" x14ac:dyDescent="0.3">
      <c r="A89" s="24" t="s">
        <v>11</v>
      </c>
      <c r="B89" s="25" t="s">
        <v>2</v>
      </c>
      <c r="C89" s="26" t="s">
        <v>51</v>
      </c>
      <c r="D89" s="26" t="s">
        <v>48</v>
      </c>
      <c r="E89" s="26" t="s">
        <v>90</v>
      </c>
      <c r="F89" s="25" t="s">
        <v>12</v>
      </c>
      <c r="G89" s="27" t="s">
        <v>4</v>
      </c>
      <c r="H89" s="27"/>
      <c r="I89" s="27"/>
      <c r="J89" s="27"/>
      <c r="K89" s="27"/>
      <c r="L89" s="27"/>
      <c r="M89" s="23">
        <v>54.23</v>
      </c>
      <c r="N89" s="16">
        <v>47.765999999999998</v>
      </c>
      <c r="O89" s="16">
        <v>0</v>
      </c>
      <c r="P89" s="16">
        <v>47.765999999999998</v>
      </c>
      <c r="Q89" s="16">
        <v>0</v>
      </c>
      <c r="R89" s="16">
        <v>47.765999999999998</v>
      </c>
      <c r="S89" s="16">
        <v>0</v>
      </c>
      <c r="T89" s="17">
        <v>48.61</v>
      </c>
      <c r="U89" s="17">
        <v>48.874000000000002</v>
      </c>
      <c r="V89" s="2"/>
    </row>
    <row r="90" spans="1:22" ht="24.6" customHeight="1" outlineLevel="7" x14ac:dyDescent="0.3">
      <c r="A90" s="28" t="s">
        <v>58</v>
      </c>
      <c r="B90" s="25">
        <v>985</v>
      </c>
      <c r="C90" s="26" t="s">
        <v>51</v>
      </c>
      <c r="D90" s="26" t="s">
        <v>48</v>
      </c>
      <c r="E90" s="26" t="s">
        <v>111</v>
      </c>
      <c r="F90" s="26" t="s">
        <v>4</v>
      </c>
      <c r="G90" s="27"/>
      <c r="H90" s="27"/>
      <c r="I90" s="27"/>
      <c r="J90" s="27"/>
      <c r="K90" s="27"/>
      <c r="L90" s="27"/>
      <c r="M90" s="23">
        <v>34.94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59.4" customHeight="1" outlineLevel="7" x14ac:dyDescent="0.3">
      <c r="A91" s="24" t="s">
        <v>11</v>
      </c>
      <c r="B91" s="25">
        <v>985</v>
      </c>
      <c r="C91" s="26" t="s">
        <v>51</v>
      </c>
      <c r="D91" s="26" t="s">
        <v>48</v>
      </c>
      <c r="E91" s="26" t="s">
        <v>111</v>
      </c>
      <c r="F91" s="25">
        <v>200</v>
      </c>
      <c r="G91" s="27"/>
      <c r="H91" s="27"/>
      <c r="I91" s="27"/>
      <c r="J91" s="27"/>
      <c r="K91" s="27"/>
      <c r="L91" s="27"/>
      <c r="M91" s="23">
        <v>34.94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28.8" customHeight="1" outlineLevel="7" x14ac:dyDescent="0.3">
      <c r="A92" s="28" t="s">
        <v>68</v>
      </c>
      <c r="B92" s="25">
        <v>985</v>
      </c>
      <c r="C92" s="26" t="s">
        <v>51</v>
      </c>
      <c r="D92" s="26" t="s">
        <v>48</v>
      </c>
      <c r="E92" s="26" t="s">
        <v>91</v>
      </c>
      <c r="F92" s="26" t="s">
        <v>4</v>
      </c>
      <c r="G92" s="27"/>
      <c r="H92" s="27"/>
      <c r="I92" s="27"/>
      <c r="J92" s="27"/>
      <c r="K92" s="27"/>
      <c r="L92" s="27"/>
      <c r="M92" s="23">
        <v>82.05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39.6" customHeight="1" outlineLevel="7" x14ac:dyDescent="0.3">
      <c r="A93" s="24" t="s">
        <v>11</v>
      </c>
      <c r="B93" s="25">
        <v>985</v>
      </c>
      <c r="C93" s="26" t="s">
        <v>51</v>
      </c>
      <c r="D93" s="26" t="s">
        <v>48</v>
      </c>
      <c r="E93" s="26" t="s">
        <v>91</v>
      </c>
      <c r="F93" s="25">
        <v>200</v>
      </c>
      <c r="G93" s="27"/>
      <c r="H93" s="27"/>
      <c r="I93" s="27"/>
      <c r="J93" s="27"/>
      <c r="K93" s="27"/>
      <c r="L93" s="27"/>
      <c r="M93" s="23">
        <v>82.05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26.4" customHeight="1" outlineLevel="7" x14ac:dyDescent="0.3">
      <c r="A94" s="28" t="s">
        <v>118</v>
      </c>
      <c r="B94" s="25">
        <v>985</v>
      </c>
      <c r="C94" s="26" t="s">
        <v>51</v>
      </c>
      <c r="D94" s="26" t="s">
        <v>48</v>
      </c>
      <c r="E94" s="26" t="s">
        <v>119</v>
      </c>
      <c r="F94" s="26" t="s">
        <v>4</v>
      </c>
      <c r="G94" s="27"/>
      <c r="H94" s="27"/>
      <c r="I94" s="27"/>
      <c r="J94" s="27"/>
      <c r="K94" s="27"/>
      <c r="L94" s="27"/>
      <c r="M94" s="23">
        <v>250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39.6" customHeight="1" outlineLevel="7" x14ac:dyDescent="0.3">
      <c r="A95" s="28" t="s">
        <v>120</v>
      </c>
      <c r="B95" s="25">
        <v>985</v>
      </c>
      <c r="C95" s="26" t="s">
        <v>51</v>
      </c>
      <c r="D95" s="26" t="s">
        <v>48</v>
      </c>
      <c r="E95" s="26" t="s">
        <v>121</v>
      </c>
      <c r="F95" s="26" t="s">
        <v>4</v>
      </c>
      <c r="G95" s="27"/>
      <c r="H95" s="27"/>
      <c r="I95" s="27"/>
      <c r="J95" s="27"/>
      <c r="K95" s="27"/>
      <c r="L95" s="27"/>
      <c r="M95" s="23">
        <v>250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39.6" customHeight="1" outlineLevel="7" x14ac:dyDescent="0.3">
      <c r="A96" s="24" t="s">
        <v>11</v>
      </c>
      <c r="B96" s="25">
        <v>985</v>
      </c>
      <c r="C96" s="26" t="s">
        <v>51</v>
      </c>
      <c r="D96" s="26" t="s">
        <v>48</v>
      </c>
      <c r="E96" s="26" t="s">
        <v>121</v>
      </c>
      <c r="F96" s="25">
        <v>200</v>
      </c>
      <c r="G96" s="27"/>
      <c r="H96" s="27"/>
      <c r="I96" s="27"/>
      <c r="J96" s="27"/>
      <c r="K96" s="27"/>
      <c r="L96" s="27"/>
      <c r="M96" s="23">
        <v>250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24" customHeight="1" outlineLevel="1" x14ac:dyDescent="0.3">
      <c r="A97" s="24" t="s">
        <v>31</v>
      </c>
      <c r="B97" s="25" t="s">
        <v>2</v>
      </c>
      <c r="C97" s="26" t="s">
        <v>49</v>
      </c>
      <c r="D97" s="26" t="s">
        <v>43</v>
      </c>
      <c r="E97" s="25" t="s">
        <v>3</v>
      </c>
      <c r="F97" s="25" t="s">
        <v>4</v>
      </c>
      <c r="G97" s="27" t="s">
        <v>4</v>
      </c>
      <c r="H97" s="27"/>
      <c r="I97" s="27"/>
      <c r="J97" s="27"/>
      <c r="K97" s="27"/>
      <c r="L97" s="27"/>
      <c r="M97" s="23">
        <v>175.99</v>
      </c>
      <c r="N97" s="16">
        <v>127.584</v>
      </c>
      <c r="O97" s="16">
        <v>0</v>
      </c>
      <c r="P97" s="16">
        <v>127.584</v>
      </c>
      <c r="Q97" s="16">
        <v>0</v>
      </c>
      <c r="R97" s="16">
        <v>127.584</v>
      </c>
      <c r="S97" s="16">
        <v>0</v>
      </c>
      <c r="T97" s="17">
        <v>155.42699999999999</v>
      </c>
      <c r="U97" s="17">
        <v>155.42699999999999</v>
      </c>
      <c r="V97" s="2"/>
    </row>
    <row r="98" spans="1:22" ht="25.8" customHeight="1" outlineLevel="2" x14ac:dyDescent="0.3">
      <c r="A98" s="24" t="s">
        <v>32</v>
      </c>
      <c r="B98" s="25" t="s">
        <v>2</v>
      </c>
      <c r="C98" s="26" t="s">
        <v>49</v>
      </c>
      <c r="D98" s="26" t="s">
        <v>44</v>
      </c>
      <c r="E98" s="25" t="s">
        <v>3</v>
      </c>
      <c r="F98" s="25" t="s">
        <v>4</v>
      </c>
      <c r="G98" s="27" t="s">
        <v>4</v>
      </c>
      <c r="H98" s="27"/>
      <c r="I98" s="27"/>
      <c r="J98" s="27"/>
      <c r="K98" s="27"/>
      <c r="L98" s="27"/>
      <c r="M98" s="23">
        <v>173.99</v>
      </c>
      <c r="N98" s="16">
        <v>125.584</v>
      </c>
      <c r="O98" s="16">
        <v>0</v>
      </c>
      <c r="P98" s="16">
        <v>125.584</v>
      </c>
      <c r="Q98" s="16">
        <v>0</v>
      </c>
      <c r="R98" s="16">
        <v>125.584</v>
      </c>
      <c r="S98" s="16">
        <v>0</v>
      </c>
      <c r="T98" s="17">
        <v>153.42699999999999</v>
      </c>
      <c r="U98" s="17">
        <v>153.42699999999999</v>
      </c>
      <c r="V98" s="2"/>
    </row>
    <row r="99" spans="1:22" ht="61.2" customHeight="1" outlineLevel="3" x14ac:dyDescent="0.3">
      <c r="A99" s="24" t="s">
        <v>70</v>
      </c>
      <c r="B99" s="25" t="s">
        <v>2</v>
      </c>
      <c r="C99" s="26" t="s">
        <v>49</v>
      </c>
      <c r="D99" s="26" t="s">
        <v>44</v>
      </c>
      <c r="E99" s="26" t="s">
        <v>71</v>
      </c>
      <c r="F99" s="25" t="s">
        <v>4</v>
      </c>
      <c r="G99" s="27" t="s">
        <v>4</v>
      </c>
      <c r="H99" s="27"/>
      <c r="I99" s="27"/>
      <c r="J99" s="27"/>
      <c r="K99" s="27"/>
      <c r="L99" s="27"/>
      <c r="M99" s="23">
        <v>173.99</v>
      </c>
      <c r="N99" s="16">
        <v>125.584</v>
      </c>
      <c r="O99" s="16">
        <v>0</v>
      </c>
      <c r="P99" s="16">
        <v>125.584</v>
      </c>
      <c r="Q99" s="16">
        <v>0</v>
      </c>
      <c r="R99" s="16">
        <v>125.584</v>
      </c>
      <c r="S99" s="16">
        <v>0</v>
      </c>
      <c r="T99" s="17">
        <v>153.42699999999999</v>
      </c>
      <c r="U99" s="17">
        <v>153.42699999999999</v>
      </c>
      <c r="V99" s="2"/>
    </row>
    <row r="100" spans="1:22" ht="25.2" customHeight="1" outlineLevel="7" x14ac:dyDescent="0.3">
      <c r="A100" s="24" t="s">
        <v>33</v>
      </c>
      <c r="B100" s="25" t="s">
        <v>2</v>
      </c>
      <c r="C100" s="26" t="s">
        <v>49</v>
      </c>
      <c r="D100" s="26" t="s">
        <v>44</v>
      </c>
      <c r="E100" s="26" t="s">
        <v>92</v>
      </c>
      <c r="F100" s="25" t="s">
        <v>4</v>
      </c>
      <c r="G100" s="27" t="s">
        <v>4</v>
      </c>
      <c r="H100" s="27"/>
      <c r="I100" s="27"/>
      <c r="J100" s="27"/>
      <c r="K100" s="27"/>
      <c r="L100" s="27"/>
      <c r="M100" s="23">
        <v>173.99</v>
      </c>
      <c r="N100" s="16">
        <v>125.584</v>
      </c>
      <c r="O100" s="16">
        <v>0</v>
      </c>
      <c r="P100" s="16">
        <v>125.584</v>
      </c>
      <c r="Q100" s="16">
        <v>0</v>
      </c>
      <c r="R100" s="16">
        <v>125.584</v>
      </c>
      <c r="S100" s="16">
        <v>0</v>
      </c>
      <c r="T100" s="17">
        <v>153.42699999999999</v>
      </c>
      <c r="U100" s="17">
        <v>153.42699999999999</v>
      </c>
      <c r="V100" s="2"/>
    </row>
    <row r="101" spans="1:22" ht="38.4" customHeight="1" outlineLevel="7" x14ac:dyDescent="0.3">
      <c r="A101" s="24" t="s">
        <v>34</v>
      </c>
      <c r="B101" s="25" t="s">
        <v>2</v>
      </c>
      <c r="C101" s="26" t="s">
        <v>49</v>
      </c>
      <c r="D101" s="26" t="s">
        <v>44</v>
      </c>
      <c r="E101" s="26" t="s">
        <v>93</v>
      </c>
      <c r="F101" s="25" t="s">
        <v>4</v>
      </c>
      <c r="G101" s="27" t="s">
        <v>4</v>
      </c>
      <c r="H101" s="27"/>
      <c r="I101" s="27"/>
      <c r="J101" s="27"/>
      <c r="K101" s="27"/>
      <c r="L101" s="27"/>
      <c r="M101" s="23">
        <v>41.7</v>
      </c>
      <c r="N101" s="16">
        <v>125.584</v>
      </c>
      <c r="O101" s="16">
        <v>0</v>
      </c>
      <c r="P101" s="16">
        <v>125.584</v>
      </c>
      <c r="Q101" s="16">
        <v>0</v>
      </c>
      <c r="R101" s="16">
        <v>125.584</v>
      </c>
      <c r="S101" s="16">
        <v>0</v>
      </c>
      <c r="T101" s="17">
        <v>153.42699999999999</v>
      </c>
      <c r="U101" s="17">
        <v>153.42699999999999</v>
      </c>
      <c r="V101" s="2"/>
    </row>
    <row r="102" spans="1:22" ht="39.6" customHeight="1" outlineLevel="7" x14ac:dyDescent="0.3">
      <c r="A102" s="24" t="s">
        <v>35</v>
      </c>
      <c r="B102" s="25">
        <v>985</v>
      </c>
      <c r="C102" s="26" t="s">
        <v>49</v>
      </c>
      <c r="D102" s="26" t="s">
        <v>44</v>
      </c>
      <c r="E102" s="26" t="s">
        <v>93</v>
      </c>
      <c r="F102" s="25">
        <v>300</v>
      </c>
      <c r="G102" s="27"/>
      <c r="H102" s="27"/>
      <c r="I102" s="27"/>
      <c r="J102" s="27"/>
      <c r="K102" s="27"/>
      <c r="L102" s="27"/>
      <c r="M102" s="23">
        <v>41.7</v>
      </c>
      <c r="N102" s="16"/>
      <c r="O102" s="16"/>
      <c r="P102" s="16"/>
      <c r="Q102" s="16"/>
      <c r="R102" s="16"/>
      <c r="S102" s="16"/>
      <c r="T102" s="17"/>
      <c r="U102" s="17"/>
      <c r="V102" s="2"/>
    </row>
    <row r="103" spans="1:22" ht="40.200000000000003" customHeight="1" outlineLevel="7" x14ac:dyDescent="0.3">
      <c r="A103" s="28" t="s">
        <v>61</v>
      </c>
      <c r="B103" s="25">
        <v>985</v>
      </c>
      <c r="C103" s="26" t="s">
        <v>49</v>
      </c>
      <c r="D103" s="26" t="s">
        <v>44</v>
      </c>
      <c r="E103" s="26" t="s">
        <v>94</v>
      </c>
      <c r="F103" s="26" t="s">
        <v>4</v>
      </c>
      <c r="G103" s="27"/>
      <c r="H103" s="27"/>
      <c r="I103" s="27"/>
      <c r="J103" s="27"/>
      <c r="K103" s="27"/>
      <c r="L103" s="27"/>
      <c r="M103" s="23">
        <v>132.29</v>
      </c>
      <c r="N103" s="16"/>
      <c r="O103" s="16"/>
      <c r="P103" s="16"/>
      <c r="Q103" s="16"/>
      <c r="R103" s="16"/>
      <c r="S103" s="16"/>
      <c r="T103" s="17"/>
      <c r="U103" s="17"/>
      <c r="V103" s="2"/>
    </row>
    <row r="104" spans="1:22" ht="41.4" customHeight="1" outlineLevel="7" x14ac:dyDescent="0.3">
      <c r="A104" s="24" t="s">
        <v>35</v>
      </c>
      <c r="B104" s="25">
        <v>985</v>
      </c>
      <c r="C104" s="26" t="s">
        <v>49</v>
      </c>
      <c r="D104" s="26" t="s">
        <v>44</v>
      </c>
      <c r="E104" s="26" t="s">
        <v>94</v>
      </c>
      <c r="F104" s="25">
        <v>300</v>
      </c>
      <c r="G104" s="27"/>
      <c r="H104" s="27"/>
      <c r="I104" s="27"/>
      <c r="J104" s="27"/>
      <c r="K104" s="27"/>
      <c r="L104" s="27"/>
      <c r="M104" s="23">
        <v>132.29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25.2" customHeight="1" outlineLevel="7" x14ac:dyDescent="0.3">
      <c r="A105" s="28" t="s">
        <v>95</v>
      </c>
      <c r="B105" s="25">
        <v>985</v>
      </c>
      <c r="C105" s="26" t="s">
        <v>49</v>
      </c>
      <c r="D105" s="26" t="s">
        <v>96</v>
      </c>
      <c r="E105" s="25" t="s">
        <v>3</v>
      </c>
      <c r="F105" s="25" t="s">
        <v>4</v>
      </c>
      <c r="G105" s="27"/>
      <c r="H105" s="27"/>
      <c r="I105" s="27"/>
      <c r="J105" s="27"/>
      <c r="K105" s="27"/>
      <c r="L105" s="27"/>
      <c r="M105" s="23">
        <v>2</v>
      </c>
      <c r="N105" s="16"/>
      <c r="O105" s="16"/>
      <c r="P105" s="16"/>
      <c r="Q105" s="16"/>
      <c r="R105" s="16"/>
      <c r="S105" s="16"/>
      <c r="T105" s="17"/>
      <c r="U105" s="17"/>
      <c r="V105" s="2"/>
    </row>
    <row r="106" spans="1:22" ht="64.8" customHeight="1" outlineLevel="7" x14ac:dyDescent="0.3">
      <c r="A106" s="24" t="s">
        <v>70</v>
      </c>
      <c r="B106" s="25">
        <v>985</v>
      </c>
      <c r="C106" s="26" t="s">
        <v>49</v>
      </c>
      <c r="D106" s="26" t="s">
        <v>96</v>
      </c>
      <c r="E106" s="26" t="s">
        <v>71</v>
      </c>
      <c r="F106" s="25" t="s">
        <v>4</v>
      </c>
      <c r="G106" s="27"/>
      <c r="H106" s="27"/>
      <c r="I106" s="27"/>
      <c r="J106" s="27"/>
      <c r="K106" s="27"/>
      <c r="L106" s="27"/>
      <c r="M106" s="23">
        <v>2</v>
      </c>
      <c r="N106" s="16"/>
      <c r="O106" s="16"/>
      <c r="P106" s="16"/>
      <c r="Q106" s="16"/>
      <c r="R106" s="16"/>
      <c r="S106" s="16"/>
      <c r="T106" s="17"/>
      <c r="U106" s="17"/>
      <c r="V106" s="2"/>
    </row>
    <row r="107" spans="1:22" ht="22.2" customHeight="1" outlineLevel="7" x14ac:dyDescent="0.3">
      <c r="A107" s="28" t="s">
        <v>55</v>
      </c>
      <c r="B107" s="25">
        <v>985</v>
      </c>
      <c r="C107" s="26" t="s">
        <v>49</v>
      </c>
      <c r="D107" s="26" t="s">
        <v>96</v>
      </c>
      <c r="E107" s="26" t="s">
        <v>87</v>
      </c>
      <c r="F107" s="25" t="s">
        <v>4</v>
      </c>
      <c r="G107" s="27"/>
      <c r="H107" s="27"/>
      <c r="I107" s="27"/>
      <c r="J107" s="27"/>
      <c r="K107" s="27"/>
      <c r="L107" s="27"/>
      <c r="M107" s="23">
        <v>2</v>
      </c>
      <c r="N107" s="16"/>
      <c r="O107" s="16"/>
      <c r="P107" s="16"/>
      <c r="Q107" s="16"/>
      <c r="R107" s="16"/>
      <c r="S107" s="16"/>
      <c r="T107" s="17"/>
      <c r="U107" s="17"/>
      <c r="V107" s="2"/>
    </row>
    <row r="108" spans="1:22" ht="24" customHeight="1" outlineLevel="7" x14ac:dyDescent="0.3">
      <c r="A108" s="28" t="s">
        <v>56</v>
      </c>
      <c r="B108" s="25">
        <v>985</v>
      </c>
      <c r="C108" s="26" t="s">
        <v>49</v>
      </c>
      <c r="D108" s="26" t="s">
        <v>96</v>
      </c>
      <c r="E108" s="26" t="s">
        <v>97</v>
      </c>
      <c r="F108" s="25" t="s">
        <v>4</v>
      </c>
      <c r="G108" s="27"/>
      <c r="H108" s="27"/>
      <c r="I108" s="27"/>
      <c r="J108" s="27"/>
      <c r="K108" s="27"/>
      <c r="L108" s="27"/>
      <c r="M108" s="23">
        <v>2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55.2" customHeight="1" outlineLevel="7" x14ac:dyDescent="0.3">
      <c r="A109" s="24" t="s">
        <v>11</v>
      </c>
      <c r="B109" s="25">
        <v>985</v>
      </c>
      <c r="C109" s="26" t="s">
        <v>49</v>
      </c>
      <c r="D109" s="26" t="s">
        <v>96</v>
      </c>
      <c r="E109" s="26" t="s">
        <v>97</v>
      </c>
      <c r="F109" s="25">
        <v>200</v>
      </c>
      <c r="G109" s="27"/>
      <c r="H109" s="27"/>
      <c r="I109" s="27"/>
      <c r="J109" s="27"/>
      <c r="K109" s="27"/>
      <c r="L109" s="27"/>
      <c r="M109" s="23">
        <v>2</v>
      </c>
      <c r="N109" s="16"/>
      <c r="O109" s="16"/>
      <c r="P109" s="16"/>
      <c r="Q109" s="16"/>
      <c r="R109" s="16"/>
      <c r="S109" s="16"/>
      <c r="T109" s="17"/>
      <c r="U109" s="17"/>
      <c r="V109" s="2"/>
    </row>
    <row r="110" spans="1:22" ht="12.6" hidden="1" customHeight="1" x14ac:dyDescent="0.3">
      <c r="A110" s="38"/>
      <c r="B110" s="39"/>
      <c r="C110" s="39"/>
      <c r="D110" s="39"/>
      <c r="E110" s="39"/>
      <c r="F110" s="39"/>
      <c r="G110" s="39"/>
      <c r="H110" s="3"/>
      <c r="I110" s="3"/>
      <c r="J110" s="3"/>
      <c r="K110" s="3"/>
      <c r="L110" s="3"/>
      <c r="M110" s="8"/>
      <c r="N110" s="5">
        <v>5043.9639999999999</v>
      </c>
      <c r="O110" s="5">
        <v>0</v>
      </c>
      <c r="P110" s="5">
        <v>5043.9639999999999</v>
      </c>
      <c r="Q110" s="5">
        <v>0</v>
      </c>
      <c r="R110" s="5">
        <v>5043.9639999999999</v>
      </c>
      <c r="S110" s="5">
        <v>0</v>
      </c>
      <c r="T110" s="4">
        <v>4044.3</v>
      </c>
      <c r="U110" s="4">
        <v>4042.2</v>
      </c>
      <c r="V110" s="2"/>
    </row>
    <row r="111" spans="1:22" ht="12.6" hidden="1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9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1.2" customHeight="1" x14ac:dyDescent="0.3">
      <c r="A112" s="34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2"/>
    </row>
    <row r="113" hidden="1" x14ac:dyDescent="0.3"/>
  </sheetData>
  <mergeCells count="11">
    <mergeCell ref="C2:M2"/>
    <mergeCell ref="C3:M3"/>
    <mergeCell ref="C4:M4"/>
    <mergeCell ref="C6:M6"/>
    <mergeCell ref="A112:U112"/>
    <mergeCell ref="A15:U15"/>
    <mergeCell ref="A110:G110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2025-03-04T07:21:01Z</cp:lastPrinted>
  <dcterms:created xsi:type="dcterms:W3CDTF">2020-02-27T10:28:46Z</dcterms:created>
  <dcterms:modified xsi:type="dcterms:W3CDTF">2025-06-18T06:52:09Z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