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5 г\ПРОТОКОЛ № 29 от 05.03.2025\№ 98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Документ!$17:$17</definedName>
  </definedNames>
  <calcPr calcId="162913"/>
</workbook>
</file>

<file path=xl/calcChain.xml><?xml version="1.0" encoding="utf-8"?>
<calcChain xmlns="http://schemas.openxmlformats.org/spreadsheetml/2006/main">
  <c r="A92" i="2" l="1"/>
  <c r="A23" i="2" l="1"/>
  <c r="K72" i="2" l="1"/>
  <c r="J72" i="2"/>
  <c r="I72" i="2"/>
  <c r="H72" i="2"/>
  <c r="G72" i="2"/>
  <c r="F72" i="2"/>
  <c r="A19" i="2"/>
  <c r="A20" i="2"/>
  <c r="A24" i="2"/>
  <c r="A28" i="2"/>
  <c r="A29" i="2"/>
  <c r="A30" i="2"/>
  <c r="A31" i="2"/>
  <c r="A32" i="2"/>
  <c r="A33" i="2"/>
  <c r="A34" i="2"/>
  <c r="A35" i="2"/>
  <c r="A36" i="2"/>
  <c r="A37" i="2"/>
  <c r="A38" i="2"/>
  <c r="A40" i="2"/>
  <c r="A41" i="2"/>
  <c r="A42" i="2"/>
  <c r="A46" i="2"/>
  <c r="A47" i="2"/>
  <c r="A48" i="2"/>
  <c r="A49" i="2"/>
  <c r="A50" i="2"/>
  <c r="A51" i="2"/>
  <c r="A52" i="2"/>
  <c r="A57" i="2"/>
  <c r="A59" i="2"/>
  <c r="A60" i="2"/>
  <c r="A62" i="2"/>
  <c r="A63" i="2"/>
  <c r="A64" i="2"/>
  <c r="A72" i="2"/>
  <c r="A74" i="2"/>
  <c r="A75" i="2"/>
  <c r="A76" i="2"/>
  <c r="A80" i="2"/>
  <c r="A81" i="2"/>
  <c r="A82" i="2"/>
  <c r="A84" i="2"/>
  <c r="A85" i="2"/>
  <c r="A86" i="2"/>
  <c r="A87" i="2"/>
</calcChain>
</file>

<file path=xl/sharedStrings.xml><?xml version="1.0" encoding="utf-8"?>
<sst xmlns="http://schemas.openxmlformats.org/spreadsheetml/2006/main" count="457" uniqueCount="86">
  <si>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</si>
  <si>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</si>
  <si>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</si>
  <si>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</si>
  <si>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</si>
  <si>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</si>
  <si>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</si>
  <si>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</si>
  <si>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</si>
  <si>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</si>
  <si>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</si>
  <si>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</si>
  <si>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</si>
  <si>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</si>
  <si>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</si>
  <si>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</si>
  <si>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</si>
  <si>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</si>
  <si>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</si>
  <si>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</si>
  <si>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</si>
  <si>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</si>
  <si>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</si>
  <si>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</si>
  <si>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</si>
  <si>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</si>
  <si>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</si>
  <si>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</si>
  <si>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</si>
  <si>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</si>
  <si>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</si>
  <si>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</si>
  <si>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</si>
  <si>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</si>
  <si>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</si>
  <si>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</si>
  <si>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</si>
  <si>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</si>
  <si>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</si>
  <si>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</si>
  <si>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</si>
  <si>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</si>
  <si>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</si>
  <si>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</si>
  <si>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</si>
  <si>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</si>
  <si>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</si>
  <si>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</si>
  <si>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</si>
  <si>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</si>
  <si>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</si>
  <si>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</si>
  <si>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</si>
  <si>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Комплекс процессных мероприятий</t>
  </si>
  <si>
    <t>0400002150</t>
  </si>
  <si>
    <t>0400003000</t>
  </si>
  <si>
    <t>0400003050</t>
  </si>
  <si>
    <t>0400003260</t>
  </si>
  <si>
    <t>040000326В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</si>
  <si>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</si>
  <si>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</si>
  <si>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</si>
  <si>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</si>
  <si>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</si>
  <si>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</si>
  <si>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</si>
  <si>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</si>
  <si>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</si>
  <si>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</si>
  <si>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</si>
  <si>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</si>
  <si>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</si>
  <si>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</si>
  <si>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</si>
  <si>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</si>
  <si>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Сумма              на 2025 год    (тыс. руб)</t>
  </si>
  <si>
    <t>040009Д030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</si>
  <si>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искуственных дорожных сооружений на них</t>
  </si>
  <si>
    <t>бюджета муниципального образования Климковское сельское поселение Белохолуницкого района Кировской области на 2025 год по разделам, подразделам, целевым статьям и группам видов расходов классификации расходов бюджета</t>
  </si>
  <si>
    <t>Приложение № 1</t>
  </si>
  <si>
    <t>Расходы за счет средств самообложения</t>
  </si>
  <si>
    <t>040000326С</t>
  </si>
  <si>
    <t>Общегосударственные мероприятия</t>
  </si>
  <si>
    <t>0400003160</t>
  </si>
  <si>
    <t>от 05.03.2025 № 98</t>
  </si>
  <si>
    <t>от 17.12.2024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</si>
</sst>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05"/>
  <sheetViews>
    <sheetView showGridLines="0" tabSelected="1" zoomScale="81" zoomScaleNormal="81" zoomScaleSheetLayoutView="100" workbookViewId="0">
      <pane ySplit="17" topLeftCell="A18" activePane="bottomLeft" state="frozen"/>
      <selection pane="bottomLeft" activeCell="C9" sqref="C9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2" spans="1:21" ht="17.399999999999999" x14ac:dyDescent="0.3">
      <c r="C2" s="37" t="s">
        <v>79</v>
      </c>
      <c r="D2" s="37"/>
      <c r="E2" s="37"/>
      <c r="F2" s="37"/>
      <c r="G2" s="37"/>
      <c r="H2" s="37"/>
      <c r="I2" s="37"/>
      <c r="J2" s="37"/>
      <c r="K2" s="37"/>
      <c r="L2" s="37"/>
    </row>
    <row r="3" spans="1:21" ht="17.399999999999999" x14ac:dyDescent="0.3">
      <c r="C3" s="37" t="s">
        <v>27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7.399999999999999" x14ac:dyDescent="0.3">
      <c r="C4" s="38" t="s">
        <v>84</v>
      </c>
      <c r="D4" s="38"/>
      <c r="E4" s="38"/>
      <c r="F4" s="38"/>
      <c r="G4" s="38"/>
      <c r="H4" s="38"/>
      <c r="I4" s="38"/>
      <c r="J4" s="38"/>
      <c r="K4" s="38"/>
      <c r="L4" s="38"/>
    </row>
    <row r="5" spans="1:21" ht="18" x14ac:dyDescent="0.35"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21" ht="18" customHeight="1" x14ac:dyDescent="0.3">
      <c r="C6" s="37" t="s">
        <v>29</v>
      </c>
      <c r="D6" s="37"/>
      <c r="E6" s="37"/>
      <c r="F6" s="37"/>
      <c r="G6" s="37"/>
      <c r="H6" s="37"/>
      <c r="I6" s="37"/>
      <c r="J6" s="37"/>
      <c r="K6" s="37"/>
      <c r="L6" s="37"/>
      <c r="M6" s="19"/>
    </row>
    <row r="7" spans="1:21" ht="18" customHeight="1" x14ac:dyDescent="0.3">
      <c r="C7" s="37" t="s">
        <v>27</v>
      </c>
      <c r="D7" s="37"/>
      <c r="E7" s="37"/>
      <c r="F7" s="37"/>
      <c r="G7" s="37"/>
      <c r="H7" s="37"/>
      <c r="I7" s="37"/>
      <c r="J7" s="37"/>
      <c r="K7" s="37"/>
      <c r="L7" s="37"/>
      <c r="M7" s="18"/>
    </row>
    <row r="8" spans="1:21" ht="18" customHeight="1" x14ac:dyDescent="0.3">
      <c r="C8" s="38" t="s">
        <v>85</v>
      </c>
      <c r="D8" s="38"/>
      <c r="E8" s="38"/>
      <c r="F8" s="38"/>
      <c r="G8" s="38"/>
      <c r="H8" s="38"/>
      <c r="I8" s="38"/>
      <c r="J8" s="38"/>
      <c r="K8" s="38"/>
      <c r="L8" s="38"/>
      <c r="M8" s="20"/>
    </row>
    <row r="10" spans="1:21" x14ac:dyDescent="0.3">
      <c r="A10" s="45" t="s">
        <v>26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8"/>
      <c r="N10" s="8"/>
      <c r="O10" s="8"/>
      <c r="P10" s="8"/>
      <c r="Q10" s="8"/>
      <c r="R10" s="8"/>
      <c r="S10" s="8"/>
      <c r="T10" s="9"/>
      <c r="U10" s="7"/>
    </row>
    <row r="11" spans="1:21" ht="8.25" customHeight="1" x14ac:dyDescent="0.3">
      <c r="A11" s="48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50"/>
      <c r="M11" s="10"/>
      <c r="N11" s="10"/>
      <c r="O11" s="10"/>
      <c r="P11" s="10"/>
      <c r="Q11" s="10"/>
      <c r="R11" s="10"/>
      <c r="S11" s="10"/>
      <c r="T11" s="11"/>
      <c r="U11" s="7"/>
    </row>
    <row r="12" spans="1:21" x14ac:dyDescent="0.3">
      <c r="A12" s="39" t="s">
        <v>78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40"/>
      <c r="U12" s="7"/>
    </row>
    <row r="13" spans="1:21" ht="38.25" customHeight="1" x14ac:dyDescent="0.3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4.8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2"/>
      <c r="U14" s="7"/>
    </row>
    <row r="15" spans="1:21" ht="12" customHeight="1" x14ac:dyDescent="0.3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7"/>
    </row>
    <row r="16" spans="1:21" ht="12" customHeight="1" x14ac:dyDescent="0.3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7"/>
    </row>
    <row r="17" spans="1:21" ht="78.75" customHeight="1" x14ac:dyDescent="0.3">
      <c r="A17" s="17" t="s">
        <v>12</v>
      </c>
      <c r="B17" s="17" t="s">
        <v>13</v>
      </c>
      <c r="C17" s="17" t="s">
        <v>14</v>
      </c>
      <c r="D17" s="17" t="s">
        <v>15</v>
      </c>
      <c r="E17" s="17" t="s">
        <v>16</v>
      </c>
      <c r="F17" s="17" t="s">
        <v>0</v>
      </c>
      <c r="G17" s="17" t="s">
        <v>0</v>
      </c>
      <c r="H17" s="17" t="s">
        <v>0</v>
      </c>
      <c r="I17" s="17" t="s">
        <v>0</v>
      </c>
      <c r="J17" s="17" t="s">
        <v>0</v>
      </c>
      <c r="K17" s="17" t="s">
        <v>0</v>
      </c>
      <c r="L17" s="17" t="s">
        <v>75</v>
      </c>
      <c r="M17" s="5" t="s">
        <v>0</v>
      </c>
      <c r="N17" s="5" t="s">
        <v>0</v>
      </c>
      <c r="O17" s="5" t="s">
        <v>0</v>
      </c>
      <c r="P17" s="5" t="s">
        <v>0</v>
      </c>
      <c r="Q17" s="5" t="s">
        <v>0</v>
      </c>
      <c r="R17" s="5" t="s">
        <v>0</v>
      </c>
      <c r="S17" s="5" t="s">
        <v>0</v>
      </c>
      <c r="T17" s="6" t="s">
        <v>0</v>
      </c>
      <c r="U17" s="7"/>
    </row>
    <row r="18" spans="1:21" ht="23.4" customHeight="1" x14ac:dyDescent="0.3">
      <c r="A18" s="26" t="s">
        <v>69</v>
      </c>
      <c r="B18" s="24" t="s">
        <v>17</v>
      </c>
      <c r="C18" s="24" t="s">
        <v>17</v>
      </c>
      <c r="D18" s="24" t="s">
        <v>1</v>
      </c>
      <c r="E18" s="24" t="s">
        <v>2</v>
      </c>
      <c r="F18" s="25"/>
      <c r="G18" s="25"/>
      <c r="H18" s="25"/>
      <c r="I18" s="25"/>
      <c r="J18" s="25"/>
      <c r="K18" s="25"/>
      <c r="L18" s="13">
        <v>6851.58</v>
      </c>
      <c r="M18" s="4">
        <v>5043.9639999999999</v>
      </c>
      <c r="N18" s="4">
        <v>0</v>
      </c>
      <c r="O18" s="4">
        <v>5043.9639999999999</v>
      </c>
      <c r="P18" s="4">
        <v>0</v>
      </c>
      <c r="Q18" s="4">
        <v>5043.9639999999999</v>
      </c>
      <c r="R18" s="4">
        <v>0</v>
      </c>
      <c r="S18" s="3">
        <v>4044.3</v>
      </c>
      <c r="T18" s="3">
        <v>4042.2</v>
      </c>
      <c r="U18" s="2"/>
    </row>
    <row r="19" spans="1:21" ht="26.4" customHeight="1" outlineLevel="2" x14ac:dyDescent="0.3">
      <c r="A19" s="27" t="str">
        <f>[1]Документ!A19</f>
        <v xml:space="preserve">    ОБЩЕГОСУДАРСТВЕННЫЕ ВОПРОСЫ</v>
      </c>
      <c r="B19" s="14" t="s">
        <v>18</v>
      </c>
      <c r="C19" s="14" t="s">
        <v>17</v>
      </c>
      <c r="D19" s="15" t="s">
        <v>1</v>
      </c>
      <c r="E19" s="15" t="s">
        <v>2</v>
      </c>
      <c r="F19" s="12" t="s">
        <v>2</v>
      </c>
      <c r="G19" s="12"/>
      <c r="H19" s="12"/>
      <c r="I19" s="12"/>
      <c r="J19" s="12"/>
      <c r="K19" s="12"/>
      <c r="L19" s="13">
        <v>3139.34</v>
      </c>
      <c r="M19" s="4">
        <v>525.88800000000003</v>
      </c>
      <c r="N19" s="4">
        <v>0</v>
      </c>
      <c r="O19" s="4">
        <v>525.88800000000003</v>
      </c>
      <c r="P19" s="4">
        <v>0</v>
      </c>
      <c r="Q19" s="4">
        <v>525.88800000000003</v>
      </c>
      <c r="R19" s="4">
        <v>0</v>
      </c>
      <c r="S19" s="3">
        <v>546.41200000000003</v>
      </c>
      <c r="T19" s="3">
        <v>546.41200000000003</v>
      </c>
      <c r="U19" s="2"/>
    </row>
    <row r="20" spans="1:21" ht="60.6" customHeight="1" outlineLevel="3" x14ac:dyDescent="0.3">
      <c r="A20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0" s="14" t="s">
        <v>18</v>
      </c>
      <c r="C20" s="14" t="s">
        <v>19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925.25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52.2" outlineLevel="7" x14ac:dyDescent="0.3">
      <c r="A21" s="27" t="s">
        <v>38</v>
      </c>
      <c r="B21" s="14" t="s">
        <v>18</v>
      </c>
      <c r="C21" s="14" t="s">
        <v>19</v>
      </c>
      <c r="D21" s="14" t="s">
        <v>40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925.25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69.599999999999994" outlineLevel="7" x14ac:dyDescent="0.3">
      <c r="A22" s="27" t="s">
        <v>39</v>
      </c>
      <c r="B22" s="14" t="s">
        <v>18</v>
      </c>
      <c r="C22" s="14" t="s">
        <v>19</v>
      </c>
      <c r="D22" s="14" t="s">
        <v>41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925.25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24.6" customHeight="1" outlineLevel="7" x14ac:dyDescent="0.3">
      <c r="A23" s="27" t="str">
        <f>[1]Документ!A23</f>
        <v xml:space="preserve">                    Глава муниципального образования</v>
      </c>
      <c r="B23" s="14" t="s">
        <v>18</v>
      </c>
      <c r="C23" s="14" t="s">
        <v>19</v>
      </c>
      <c r="D23" s="14" t="s">
        <v>42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925.25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93.6" customHeight="1" outlineLevel="2" x14ac:dyDescent="0.3">
      <c r="A24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4" s="14" t="s">
        <v>18</v>
      </c>
      <c r="C24" s="14" t="s">
        <v>19</v>
      </c>
      <c r="D24" s="14" t="s">
        <v>42</v>
      </c>
      <c r="E24" s="15" t="s">
        <v>3</v>
      </c>
      <c r="F24" s="12" t="s">
        <v>2</v>
      </c>
      <c r="G24" s="12"/>
      <c r="H24" s="12"/>
      <c r="I24" s="12"/>
      <c r="J24" s="12"/>
      <c r="K24" s="12"/>
      <c r="L24" s="13">
        <v>925.25</v>
      </c>
      <c r="M24" s="4">
        <v>1321.338</v>
      </c>
      <c r="N24" s="4">
        <v>0</v>
      </c>
      <c r="O24" s="4">
        <v>1321.338</v>
      </c>
      <c r="P24" s="4">
        <v>0</v>
      </c>
      <c r="Q24" s="4">
        <v>1321.338</v>
      </c>
      <c r="R24" s="4">
        <v>0</v>
      </c>
      <c r="S24" s="3">
        <v>1203.027</v>
      </c>
      <c r="T24" s="3">
        <v>1194.5630000000001</v>
      </c>
      <c r="U24" s="2"/>
    </row>
    <row r="25" spans="1:21" ht="76.8" customHeight="1" outlineLevel="3" x14ac:dyDescent="0.3">
      <c r="A25" s="27" t="s">
        <v>34</v>
      </c>
      <c r="B25" s="14" t="s">
        <v>18</v>
      </c>
      <c r="C25" s="14" t="s">
        <v>20</v>
      </c>
      <c r="D25" s="15" t="s">
        <v>1</v>
      </c>
      <c r="E25" s="15" t="s">
        <v>2</v>
      </c>
      <c r="F25" s="12" t="s">
        <v>2</v>
      </c>
      <c r="G25" s="12"/>
      <c r="H25" s="12"/>
      <c r="I25" s="12"/>
      <c r="J25" s="12"/>
      <c r="K25" s="12"/>
      <c r="L25" s="13">
        <v>1798.81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63.6" customHeight="1" outlineLevel="7" x14ac:dyDescent="0.3">
      <c r="A26" s="27" t="s">
        <v>38</v>
      </c>
      <c r="B26" s="14" t="s">
        <v>18</v>
      </c>
      <c r="C26" s="14" t="s">
        <v>20</v>
      </c>
      <c r="D26" s="14" t="s">
        <v>40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1798.81</v>
      </c>
      <c r="M26" s="4">
        <v>1320.9380000000001</v>
      </c>
      <c r="N26" s="4">
        <v>0</v>
      </c>
      <c r="O26" s="4">
        <v>1320.9380000000001</v>
      </c>
      <c r="P26" s="4">
        <v>0</v>
      </c>
      <c r="Q26" s="4">
        <v>1320.9380000000001</v>
      </c>
      <c r="R26" s="4">
        <v>0</v>
      </c>
      <c r="S26" s="3">
        <v>1202.627</v>
      </c>
      <c r="T26" s="3">
        <v>1194.163</v>
      </c>
      <c r="U26" s="2"/>
    </row>
    <row r="27" spans="1:21" ht="69.599999999999994" customHeight="1" outlineLevel="7" x14ac:dyDescent="0.3">
      <c r="A27" s="27" t="s">
        <v>39</v>
      </c>
      <c r="B27" s="14" t="s">
        <v>18</v>
      </c>
      <c r="C27" s="14" t="s">
        <v>20</v>
      </c>
      <c r="D27" s="14" t="s">
        <v>41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1797.49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29.4" customHeight="1" outlineLevel="7" x14ac:dyDescent="0.3">
      <c r="A28" s="27" t="str">
        <f>[1]Документ!A28</f>
        <v xml:space="preserve">                    Органы местного самоуправления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1797.49</v>
      </c>
      <c r="M28" s="4">
        <v>1032.0989999999999</v>
      </c>
      <c r="N28" s="4">
        <v>0</v>
      </c>
      <c r="O28" s="4">
        <v>1032.0989999999999</v>
      </c>
      <c r="P28" s="4">
        <v>0</v>
      </c>
      <c r="Q28" s="4">
        <v>1032.0989999999999</v>
      </c>
      <c r="R28" s="4">
        <v>0</v>
      </c>
      <c r="S28" s="3">
        <v>935.89300000000003</v>
      </c>
      <c r="T28" s="3">
        <v>935.89300000000003</v>
      </c>
      <c r="U28" s="2"/>
    </row>
    <row r="29" spans="1:21" ht="100.8" customHeight="1" outlineLevel="7" x14ac:dyDescent="0.3">
      <c r="A29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9" s="14" t="s">
        <v>18</v>
      </c>
      <c r="C29" s="14" t="s">
        <v>20</v>
      </c>
      <c r="D29" s="14" t="s">
        <v>43</v>
      </c>
      <c r="E29" s="15">
        <v>100</v>
      </c>
      <c r="F29" s="12" t="s">
        <v>2</v>
      </c>
      <c r="G29" s="12"/>
      <c r="H29" s="12"/>
      <c r="I29" s="12"/>
      <c r="J29" s="12"/>
      <c r="K29" s="12"/>
      <c r="L29" s="13">
        <v>1511.11</v>
      </c>
      <c r="M29" s="4">
        <v>284.339</v>
      </c>
      <c r="N29" s="4">
        <v>0</v>
      </c>
      <c r="O29" s="4">
        <v>284.339</v>
      </c>
      <c r="P29" s="4">
        <v>0</v>
      </c>
      <c r="Q29" s="4">
        <v>284.339</v>
      </c>
      <c r="R29" s="4">
        <v>0</v>
      </c>
      <c r="S29" s="3">
        <v>261.23399999999998</v>
      </c>
      <c r="T29" s="3">
        <v>252.77</v>
      </c>
      <c r="U29" s="2"/>
    </row>
    <row r="30" spans="1:21" ht="59.4" customHeight="1" outlineLevel="7" x14ac:dyDescent="0.3">
      <c r="A30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0" s="14" t="s">
        <v>18</v>
      </c>
      <c r="C30" s="14" t="s">
        <v>20</v>
      </c>
      <c r="D30" s="14" t="s">
        <v>43</v>
      </c>
      <c r="E30" s="15" t="s">
        <v>5</v>
      </c>
      <c r="F30" s="12" t="s">
        <v>2</v>
      </c>
      <c r="G30" s="12"/>
      <c r="H30" s="12"/>
      <c r="I30" s="12"/>
      <c r="J30" s="12"/>
      <c r="K30" s="12"/>
      <c r="L30" s="13">
        <v>286.38</v>
      </c>
      <c r="M30" s="4">
        <v>4.5</v>
      </c>
      <c r="N30" s="4">
        <v>0</v>
      </c>
      <c r="O30" s="4">
        <v>4.5</v>
      </c>
      <c r="P30" s="4">
        <v>0</v>
      </c>
      <c r="Q30" s="4">
        <v>4.5</v>
      </c>
      <c r="R30" s="4">
        <v>0</v>
      </c>
      <c r="S30" s="3">
        <v>5.5</v>
      </c>
      <c r="T30" s="3">
        <v>5.5</v>
      </c>
      <c r="U30" s="2"/>
    </row>
    <row r="31" spans="1:21" ht="75" customHeight="1" outlineLevel="7" x14ac:dyDescent="0.3">
      <c r="A31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1" s="14" t="s">
        <v>18</v>
      </c>
      <c r="C31" s="14" t="s">
        <v>20</v>
      </c>
      <c r="D31" s="14" t="s">
        <v>44</v>
      </c>
      <c r="E31" s="15" t="s">
        <v>2</v>
      </c>
      <c r="F31" s="12" t="s">
        <v>2</v>
      </c>
      <c r="G31" s="12"/>
      <c r="H31" s="12"/>
      <c r="I31" s="12"/>
      <c r="J31" s="12"/>
      <c r="K31" s="12"/>
      <c r="L31" s="13">
        <v>1.32</v>
      </c>
      <c r="M31" s="4"/>
      <c r="N31" s="4"/>
      <c r="O31" s="4"/>
      <c r="P31" s="4"/>
      <c r="Q31" s="4"/>
      <c r="R31" s="4"/>
      <c r="S31" s="3"/>
      <c r="T31" s="3"/>
      <c r="U31" s="2"/>
    </row>
    <row r="32" spans="1:21" ht="24" customHeight="1" outlineLevel="7" x14ac:dyDescent="0.3">
      <c r="A32" s="27" t="str">
        <f>[1]Документ!A33</f>
        <v>Осуществление градостроительной деятельности</v>
      </c>
      <c r="B32" s="14" t="s">
        <v>18</v>
      </c>
      <c r="C32" s="14" t="s">
        <v>20</v>
      </c>
      <c r="D32" s="14" t="s">
        <v>45</v>
      </c>
      <c r="E32" s="14" t="s">
        <v>2</v>
      </c>
      <c r="F32" s="12"/>
      <c r="G32" s="12"/>
      <c r="H32" s="12"/>
      <c r="I32" s="12"/>
      <c r="J32" s="12"/>
      <c r="K32" s="12"/>
      <c r="L32" s="13">
        <v>0.8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2.2" customHeight="1" outlineLevel="7" x14ac:dyDescent="0.3">
      <c r="A33" s="27" t="str">
        <f>[1]Документ!A34</f>
        <v xml:space="preserve">                      Межбюджетные трансферты</v>
      </c>
      <c r="B33" s="14" t="s">
        <v>18</v>
      </c>
      <c r="C33" s="14" t="s">
        <v>20</v>
      </c>
      <c r="D33" s="14" t="s">
        <v>45</v>
      </c>
      <c r="E33" s="15">
        <v>500</v>
      </c>
      <c r="F33" s="12"/>
      <c r="G33" s="12"/>
      <c r="H33" s="12"/>
      <c r="I33" s="12"/>
      <c r="J33" s="12"/>
      <c r="K33" s="12"/>
      <c r="L33" s="13">
        <v>0.8</v>
      </c>
      <c r="M33" s="4">
        <v>0.4</v>
      </c>
      <c r="N33" s="4">
        <v>0</v>
      </c>
      <c r="O33" s="4">
        <v>0.4</v>
      </c>
      <c r="P33" s="4">
        <v>0</v>
      </c>
      <c r="Q33" s="4">
        <v>0.4</v>
      </c>
      <c r="R33" s="4">
        <v>0</v>
      </c>
      <c r="S33" s="3">
        <v>0.4</v>
      </c>
      <c r="T33" s="3">
        <v>0.4</v>
      </c>
      <c r="U33" s="2"/>
    </row>
    <row r="34" spans="1:21" ht="39.6" customHeight="1" outlineLevel="7" x14ac:dyDescent="0.3">
      <c r="A34" s="27" t="str">
        <f>[1]Документ!A35</f>
        <v xml:space="preserve">                    Осуществление внутреннего муниципального финансового контроля</v>
      </c>
      <c r="B34" s="14" t="s">
        <v>18</v>
      </c>
      <c r="C34" s="14" t="s">
        <v>20</v>
      </c>
      <c r="D34" s="14" t="s">
        <v>46</v>
      </c>
      <c r="E34" s="15" t="s">
        <v>2</v>
      </c>
      <c r="F34" s="12" t="s">
        <v>2</v>
      </c>
      <c r="G34" s="12"/>
      <c r="H34" s="12"/>
      <c r="I34" s="12"/>
      <c r="J34" s="12"/>
      <c r="K34" s="12"/>
      <c r="L34" s="13">
        <v>0.4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27.6" customHeight="1" outlineLevel="7" x14ac:dyDescent="0.3">
      <c r="A35" s="26" t="str">
        <f>[1]Документ!A36</f>
        <v xml:space="preserve">                      Межбюджетные трансферты</v>
      </c>
      <c r="B35" s="14" t="s">
        <v>18</v>
      </c>
      <c r="C35" s="14" t="s">
        <v>20</v>
      </c>
      <c r="D35" s="14" t="s">
        <v>46</v>
      </c>
      <c r="E35" s="15" t="s">
        <v>7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/>
      <c r="N35" s="4"/>
      <c r="O35" s="4"/>
      <c r="P35" s="4"/>
      <c r="Q35" s="4"/>
      <c r="R35" s="4"/>
      <c r="S35" s="3"/>
      <c r="T35" s="3"/>
      <c r="U35" s="2"/>
    </row>
    <row r="36" spans="1:21" ht="35.4" customHeight="1" outlineLevel="7" x14ac:dyDescent="0.3">
      <c r="A36" s="27" t="str">
        <f>[1]Документ!A37</f>
        <v>Осуществление части полномочий по организации ритуальных услуг</v>
      </c>
      <c r="B36" s="14" t="s">
        <v>18</v>
      </c>
      <c r="C36" s="14" t="s">
        <v>20</v>
      </c>
      <c r="D36" s="14" t="s">
        <v>47</v>
      </c>
      <c r="E36" s="14" t="s">
        <v>2</v>
      </c>
      <c r="F36" s="12"/>
      <c r="G36" s="12"/>
      <c r="H36" s="12"/>
      <c r="I36" s="12"/>
      <c r="J36" s="12"/>
      <c r="K36" s="12"/>
      <c r="L36" s="13">
        <v>0.12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23.4" customHeight="1" outlineLevel="2" x14ac:dyDescent="0.3">
      <c r="A37" s="27" t="str">
        <f>[1]Документ!A38</f>
        <v xml:space="preserve">                      Межбюджетные трансферты</v>
      </c>
      <c r="B37" s="14" t="s">
        <v>18</v>
      </c>
      <c r="C37" s="14" t="s">
        <v>20</v>
      </c>
      <c r="D37" s="14" t="s">
        <v>47</v>
      </c>
      <c r="E37" s="15">
        <v>500</v>
      </c>
      <c r="F37" s="12"/>
      <c r="G37" s="12"/>
      <c r="H37" s="12"/>
      <c r="I37" s="12"/>
      <c r="J37" s="12"/>
      <c r="K37" s="12"/>
      <c r="L37" s="13">
        <v>0.12</v>
      </c>
      <c r="M37" s="4">
        <v>230.15100000000001</v>
      </c>
      <c r="N37" s="4">
        <v>0</v>
      </c>
      <c r="O37" s="4">
        <v>230.15100000000001</v>
      </c>
      <c r="P37" s="4">
        <v>0</v>
      </c>
      <c r="Q37" s="4">
        <v>230.15100000000001</v>
      </c>
      <c r="R37" s="4">
        <v>0</v>
      </c>
      <c r="S37" s="3">
        <v>328.89400000000001</v>
      </c>
      <c r="T37" s="3">
        <v>427.39100000000002</v>
      </c>
      <c r="U37" s="2"/>
    </row>
    <row r="38" spans="1:21" ht="24" customHeight="1" outlineLevel="3" x14ac:dyDescent="0.3">
      <c r="A38" s="27" t="str">
        <f>[1]Документ!A39</f>
        <v xml:space="preserve">      Другие общегосударственные вопросы</v>
      </c>
      <c r="B38" s="14" t="s">
        <v>18</v>
      </c>
      <c r="C38" s="14" t="s">
        <v>21</v>
      </c>
      <c r="D38" s="15" t="s">
        <v>1</v>
      </c>
      <c r="E38" s="15" t="s">
        <v>2</v>
      </c>
      <c r="F38" s="12" t="s">
        <v>2</v>
      </c>
      <c r="G38" s="12"/>
      <c r="H38" s="12"/>
      <c r="I38" s="12"/>
      <c r="J38" s="12"/>
      <c r="K38" s="12"/>
      <c r="L38" s="13">
        <v>415.28</v>
      </c>
      <c r="M38" s="4">
        <v>206.15100000000001</v>
      </c>
      <c r="N38" s="4">
        <v>0</v>
      </c>
      <c r="O38" s="4">
        <v>206.15100000000001</v>
      </c>
      <c r="P38" s="4">
        <v>0</v>
      </c>
      <c r="Q38" s="4">
        <v>206.15100000000001</v>
      </c>
      <c r="R38" s="4">
        <v>0</v>
      </c>
      <c r="S38" s="3">
        <v>304.89400000000001</v>
      </c>
      <c r="T38" s="3">
        <v>403.39100000000002</v>
      </c>
      <c r="U38" s="2"/>
    </row>
    <row r="39" spans="1:21" ht="57.6" customHeight="1" outlineLevel="7" x14ac:dyDescent="0.3">
      <c r="A39" s="27" t="s">
        <v>38</v>
      </c>
      <c r="B39" s="14" t="s">
        <v>18</v>
      </c>
      <c r="C39" s="14" t="s">
        <v>21</v>
      </c>
      <c r="D39" s="14" t="s">
        <v>40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415.28</v>
      </c>
      <c r="M39" s="4">
        <v>202.67500000000001</v>
      </c>
      <c r="N39" s="4">
        <v>0</v>
      </c>
      <c r="O39" s="4">
        <v>202.67500000000001</v>
      </c>
      <c r="P39" s="4">
        <v>0</v>
      </c>
      <c r="Q39" s="4">
        <v>202.67500000000001</v>
      </c>
      <c r="R39" s="4">
        <v>0</v>
      </c>
      <c r="S39" s="3">
        <v>202.67500000000001</v>
      </c>
      <c r="T39" s="3">
        <v>202.67500000000001</v>
      </c>
      <c r="U39" s="2"/>
    </row>
    <row r="40" spans="1:21" ht="64.8" customHeight="1" outlineLevel="7" x14ac:dyDescent="0.3">
      <c r="A40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0" s="14" t="s">
        <v>18</v>
      </c>
      <c r="C40" s="14" t="s">
        <v>21</v>
      </c>
      <c r="D40" s="14" t="s">
        <v>48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403.19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57.6" customHeight="1" outlineLevel="7" x14ac:dyDescent="0.3">
      <c r="A41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1" s="14" t="s">
        <v>18</v>
      </c>
      <c r="C41" s="14" t="s">
        <v>21</v>
      </c>
      <c r="D41" s="14" t="s">
        <v>49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403.19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94.8" customHeight="1" outlineLevel="7" x14ac:dyDescent="0.3">
      <c r="A42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2" s="14" t="s">
        <v>18</v>
      </c>
      <c r="C42" s="14" t="s">
        <v>21</v>
      </c>
      <c r="D42" s="14" t="s">
        <v>49</v>
      </c>
      <c r="E42" s="15" t="s">
        <v>3</v>
      </c>
      <c r="F42" s="12" t="s">
        <v>2</v>
      </c>
      <c r="G42" s="12"/>
      <c r="H42" s="12"/>
      <c r="I42" s="12"/>
      <c r="J42" s="12"/>
      <c r="K42" s="12"/>
      <c r="L42" s="13">
        <v>403.19</v>
      </c>
      <c r="M42" s="4">
        <v>3.476</v>
      </c>
      <c r="N42" s="4">
        <v>0</v>
      </c>
      <c r="O42" s="4">
        <v>3.476</v>
      </c>
      <c r="P42" s="4">
        <v>0</v>
      </c>
      <c r="Q42" s="4">
        <v>3.476</v>
      </c>
      <c r="R42" s="4">
        <v>0</v>
      </c>
      <c r="S42" s="3">
        <v>3.476</v>
      </c>
      <c r="T42" s="3">
        <v>3.476</v>
      </c>
      <c r="U42" s="2"/>
    </row>
    <row r="43" spans="1:21" ht="30.6" customHeight="1" outlineLevel="7" x14ac:dyDescent="0.3">
      <c r="A43" s="26" t="s">
        <v>30</v>
      </c>
      <c r="B43" s="14" t="s">
        <v>18</v>
      </c>
      <c r="C43" s="14" t="s">
        <v>21</v>
      </c>
      <c r="D43" s="14" t="s">
        <v>55</v>
      </c>
      <c r="E43" s="14" t="s">
        <v>2</v>
      </c>
      <c r="F43" s="12"/>
      <c r="G43" s="12"/>
      <c r="H43" s="12"/>
      <c r="I43" s="12"/>
      <c r="J43" s="12"/>
      <c r="K43" s="12"/>
      <c r="L43" s="13">
        <v>5</v>
      </c>
      <c r="M43" s="4"/>
      <c r="N43" s="4"/>
      <c r="O43" s="4"/>
      <c r="P43" s="4"/>
      <c r="Q43" s="4"/>
      <c r="R43" s="4"/>
      <c r="S43" s="3"/>
      <c r="T43" s="3"/>
      <c r="U43" s="2"/>
    </row>
    <row r="44" spans="1:21" ht="37.200000000000003" customHeight="1" outlineLevel="7" x14ac:dyDescent="0.3">
      <c r="A44" s="26" t="s">
        <v>82</v>
      </c>
      <c r="B44" s="14" t="s">
        <v>18</v>
      </c>
      <c r="C44" s="14" t="s">
        <v>21</v>
      </c>
      <c r="D44" s="14" t="s">
        <v>83</v>
      </c>
      <c r="E44" s="14" t="s">
        <v>2</v>
      </c>
      <c r="F44" s="12"/>
      <c r="G44" s="12"/>
      <c r="H44" s="12"/>
      <c r="I44" s="12"/>
      <c r="J44" s="12"/>
      <c r="K44" s="12"/>
      <c r="L44" s="13">
        <v>5</v>
      </c>
      <c r="M44" s="4"/>
      <c r="N44" s="4"/>
      <c r="O44" s="4"/>
      <c r="P44" s="4"/>
      <c r="Q44" s="4"/>
      <c r="R44" s="4"/>
      <c r="S44" s="3"/>
      <c r="T44" s="3"/>
      <c r="U44" s="2"/>
    </row>
    <row r="45" spans="1:21" ht="34.799999999999997" outlineLevel="7" x14ac:dyDescent="0.3">
      <c r="A45" s="26" t="s">
        <v>36</v>
      </c>
      <c r="B45" s="14" t="s">
        <v>18</v>
      </c>
      <c r="C45" s="14" t="s">
        <v>21</v>
      </c>
      <c r="D45" s="14" t="s">
        <v>83</v>
      </c>
      <c r="E45" s="15">
        <v>200</v>
      </c>
      <c r="F45" s="12"/>
      <c r="G45" s="12"/>
      <c r="H45" s="12"/>
      <c r="I45" s="12"/>
      <c r="J45" s="12"/>
      <c r="K45" s="12"/>
      <c r="L45" s="13">
        <v>5</v>
      </c>
      <c r="M45" s="4"/>
      <c r="N45" s="4"/>
      <c r="O45" s="4"/>
      <c r="P45" s="4"/>
      <c r="Q45" s="4"/>
      <c r="R45" s="4"/>
      <c r="S45" s="3"/>
      <c r="T45" s="3"/>
      <c r="U45" s="2"/>
    </row>
    <row r="46" spans="1:21" ht="25.2" customHeight="1" outlineLevel="7" x14ac:dyDescent="0.3">
      <c r="A46" s="27" t="str">
        <f>[1]Документ!A44</f>
        <v xml:space="preserve">                  Другие общегосударственные вопросы</v>
      </c>
      <c r="B46" s="14" t="s">
        <v>18</v>
      </c>
      <c r="C46" s="14" t="s">
        <v>21</v>
      </c>
      <c r="D46" s="14" t="s">
        <v>50</v>
      </c>
      <c r="E46" s="15" t="s">
        <v>2</v>
      </c>
      <c r="F46" s="12" t="s">
        <v>2</v>
      </c>
      <c r="G46" s="12"/>
      <c r="H46" s="12"/>
      <c r="I46" s="12"/>
      <c r="J46" s="12"/>
      <c r="K46" s="12"/>
      <c r="L46" s="13">
        <v>7.09</v>
      </c>
      <c r="M46" s="4">
        <v>1.476</v>
      </c>
      <c r="N46" s="4">
        <v>0</v>
      </c>
      <c r="O46" s="4">
        <v>1.476</v>
      </c>
      <c r="P46" s="4">
        <v>0</v>
      </c>
      <c r="Q46" s="4">
        <v>1.476</v>
      </c>
      <c r="R46" s="4">
        <v>0</v>
      </c>
      <c r="S46" s="3">
        <v>1.476</v>
      </c>
      <c r="T46" s="3">
        <v>1.476</v>
      </c>
      <c r="U46" s="2"/>
    </row>
    <row r="47" spans="1:21" ht="55.2" customHeight="1" outlineLevel="7" x14ac:dyDescent="0.3">
      <c r="A47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7" s="14" t="s">
        <v>18</v>
      </c>
      <c r="C47" s="14" t="s">
        <v>21</v>
      </c>
      <c r="D47" s="14" t="s">
        <v>51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2.09</v>
      </c>
      <c r="M47" s="4">
        <v>1.476</v>
      </c>
      <c r="N47" s="4">
        <v>0</v>
      </c>
      <c r="O47" s="4">
        <v>1.476</v>
      </c>
      <c r="P47" s="4">
        <v>0</v>
      </c>
      <c r="Q47" s="4">
        <v>1.476</v>
      </c>
      <c r="R47" s="4">
        <v>0</v>
      </c>
      <c r="S47" s="3">
        <v>1.476</v>
      </c>
      <c r="T47" s="3">
        <v>1.476</v>
      </c>
      <c r="U47" s="2"/>
    </row>
    <row r="48" spans="1:21" ht="22.2" customHeight="1" outlineLevel="7" x14ac:dyDescent="0.3">
      <c r="A48" s="27" t="str">
        <f>[1]Документ!A46</f>
        <v xml:space="preserve">                      Иные бюджетные ассигнования</v>
      </c>
      <c r="B48" s="14" t="s">
        <v>18</v>
      </c>
      <c r="C48" s="14" t="s">
        <v>21</v>
      </c>
      <c r="D48" s="14" t="s">
        <v>51</v>
      </c>
      <c r="E48" s="15" t="s">
        <v>6</v>
      </c>
      <c r="F48" s="12" t="s">
        <v>2</v>
      </c>
      <c r="G48" s="12"/>
      <c r="H48" s="12"/>
      <c r="I48" s="12"/>
      <c r="J48" s="12"/>
      <c r="K48" s="12"/>
      <c r="L48" s="13">
        <v>2.09</v>
      </c>
      <c r="M48" s="4">
        <v>2</v>
      </c>
      <c r="N48" s="4">
        <v>0</v>
      </c>
      <c r="O48" s="4">
        <v>2</v>
      </c>
      <c r="P48" s="4">
        <v>0</v>
      </c>
      <c r="Q48" s="4">
        <v>2</v>
      </c>
      <c r="R48" s="4">
        <v>0</v>
      </c>
      <c r="S48" s="3">
        <v>2</v>
      </c>
      <c r="T48" s="3">
        <v>2</v>
      </c>
      <c r="U48" s="2"/>
    </row>
    <row r="49" spans="1:21" ht="36" customHeight="1" outlineLevel="7" x14ac:dyDescent="0.3">
      <c r="A49" s="27" t="str">
        <f>[1]Документ!A47</f>
        <v xml:space="preserve">                    Проведение мероприятий, юбилейных дат</v>
      </c>
      <c r="B49" s="14" t="s">
        <v>18</v>
      </c>
      <c r="C49" s="14" t="s">
        <v>21</v>
      </c>
      <c r="D49" s="14" t="s">
        <v>52</v>
      </c>
      <c r="E49" s="15" t="s">
        <v>2</v>
      </c>
      <c r="F49" s="12" t="s">
        <v>2</v>
      </c>
      <c r="G49" s="12"/>
      <c r="H49" s="12"/>
      <c r="I49" s="12"/>
      <c r="J49" s="12"/>
      <c r="K49" s="12"/>
      <c r="L49" s="13">
        <v>5</v>
      </c>
      <c r="M49" s="4">
        <v>2</v>
      </c>
      <c r="N49" s="4">
        <v>0</v>
      </c>
      <c r="O49" s="4">
        <v>2</v>
      </c>
      <c r="P49" s="4">
        <v>0</v>
      </c>
      <c r="Q49" s="4">
        <v>2</v>
      </c>
      <c r="R49" s="4">
        <v>0</v>
      </c>
      <c r="S49" s="3">
        <v>2</v>
      </c>
      <c r="T49" s="3">
        <v>2</v>
      </c>
      <c r="U49" s="2"/>
    </row>
    <row r="50" spans="1:21" ht="49.8" customHeight="1" outlineLevel="7" x14ac:dyDescent="0.3">
      <c r="A50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50" s="14" t="s">
        <v>18</v>
      </c>
      <c r="C50" s="14" t="s">
        <v>21</v>
      </c>
      <c r="D50" s="14" t="s">
        <v>52</v>
      </c>
      <c r="E50" s="15" t="s">
        <v>5</v>
      </c>
      <c r="F50" s="12" t="s">
        <v>2</v>
      </c>
      <c r="G50" s="12"/>
      <c r="H50" s="12"/>
      <c r="I50" s="12"/>
      <c r="J50" s="12"/>
      <c r="K50" s="12"/>
      <c r="L50" s="13">
        <v>5</v>
      </c>
      <c r="M50" s="4"/>
      <c r="N50" s="4"/>
      <c r="O50" s="4"/>
      <c r="P50" s="4"/>
      <c r="Q50" s="4"/>
      <c r="R50" s="4"/>
      <c r="S50" s="3"/>
      <c r="T50" s="3"/>
      <c r="U50" s="2"/>
    </row>
    <row r="51" spans="1:21" ht="24" customHeight="1" outlineLevel="2" x14ac:dyDescent="0.3">
      <c r="A51" s="27" t="str">
        <f>[1]Документ!A55</f>
        <v xml:space="preserve">    НАЦИОНАЛЬНАЯ ОБОРОНА</v>
      </c>
      <c r="B51" s="14" t="s">
        <v>19</v>
      </c>
      <c r="C51" s="14" t="s">
        <v>17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184.42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24" customHeight="1" outlineLevel="3" x14ac:dyDescent="0.3">
      <c r="A52" s="27" t="str">
        <f>[1]Документ!A56</f>
        <v xml:space="preserve">      Мобилизационная и вневойсковая подготовка</v>
      </c>
      <c r="B52" s="14" t="s">
        <v>19</v>
      </c>
      <c r="C52" s="14" t="s">
        <v>22</v>
      </c>
      <c r="D52" s="15" t="s">
        <v>1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184.42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54.6" customHeight="1" outlineLevel="7" x14ac:dyDescent="0.3">
      <c r="A53" s="27" t="s">
        <v>38</v>
      </c>
      <c r="B53" s="14" t="s">
        <v>19</v>
      </c>
      <c r="C53" s="14" t="s">
        <v>22</v>
      </c>
      <c r="D53" s="14" t="s">
        <v>40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184.42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34.200000000000003" customHeight="1" outlineLevel="7" x14ac:dyDescent="0.3">
      <c r="A54" s="27" t="s">
        <v>53</v>
      </c>
      <c r="B54" s="14" t="s">
        <v>19</v>
      </c>
      <c r="C54" s="14" t="s">
        <v>22</v>
      </c>
      <c r="D54" s="14" t="s">
        <v>65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184.42</v>
      </c>
      <c r="M54" s="4">
        <v>85.882000000000005</v>
      </c>
      <c r="N54" s="4">
        <v>0</v>
      </c>
      <c r="O54" s="4">
        <v>85.882000000000005</v>
      </c>
      <c r="P54" s="4">
        <v>0</v>
      </c>
      <c r="Q54" s="4">
        <v>85.882000000000005</v>
      </c>
      <c r="R54" s="4">
        <v>0</v>
      </c>
      <c r="S54" s="3">
        <v>85.882000000000005</v>
      </c>
      <c r="T54" s="3">
        <v>85.882000000000005</v>
      </c>
      <c r="U54" s="2"/>
    </row>
    <row r="55" spans="1:21" ht="40.200000000000003" customHeight="1" outlineLevel="7" x14ac:dyDescent="0.3">
      <c r="A55" s="27" t="s">
        <v>70</v>
      </c>
      <c r="B55" s="14" t="s">
        <v>19</v>
      </c>
      <c r="C55" s="14" t="s">
        <v>22</v>
      </c>
      <c r="D55" s="14" t="s">
        <v>71</v>
      </c>
      <c r="E55" s="15" t="s">
        <v>2</v>
      </c>
      <c r="F55" s="12"/>
      <c r="G55" s="12"/>
      <c r="H55" s="12"/>
      <c r="I55" s="12"/>
      <c r="J55" s="12"/>
      <c r="K55" s="12"/>
      <c r="L55" s="13">
        <v>184.42</v>
      </c>
      <c r="M55" s="4"/>
      <c r="N55" s="4"/>
      <c r="O55" s="4"/>
      <c r="P55" s="4"/>
      <c r="Q55" s="4"/>
      <c r="R55" s="4"/>
      <c r="S55" s="3"/>
      <c r="T55" s="3"/>
      <c r="U55" s="2"/>
    </row>
    <row r="56" spans="1:21" ht="81.599999999999994" customHeight="1" outlineLevel="7" x14ac:dyDescent="0.3">
      <c r="A56" s="27" t="s">
        <v>37</v>
      </c>
      <c r="B56" s="14" t="s">
        <v>19</v>
      </c>
      <c r="C56" s="14" t="s">
        <v>22</v>
      </c>
      <c r="D56" s="14" t="s">
        <v>72</v>
      </c>
      <c r="E56" s="14" t="s">
        <v>2</v>
      </c>
      <c r="F56" s="12"/>
      <c r="G56" s="12"/>
      <c r="H56" s="12"/>
      <c r="I56" s="12"/>
      <c r="J56" s="12"/>
      <c r="K56" s="12"/>
      <c r="L56" s="13">
        <v>184.42</v>
      </c>
      <c r="M56" s="4"/>
      <c r="N56" s="4"/>
      <c r="O56" s="4"/>
      <c r="P56" s="4"/>
      <c r="Q56" s="4"/>
      <c r="R56" s="4"/>
      <c r="S56" s="3"/>
      <c r="T56" s="3"/>
      <c r="U56" s="2"/>
    </row>
    <row r="57" spans="1:21" ht="92.4" customHeight="1" outlineLevel="7" x14ac:dyDescent="0.3">
      <c r="A57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14" t="s">
        <v>19</v>
      </c>
      <c r="C57" s="14" t="s">
        <v>22</v>
      </c>
      <c r="D57" s="14" t="s">
        <v>72</v>
      </c>
      <c r="E57" s="15" t="s">
        <v>3</v>
      </c>
      <c r="F57" s="12" t="s">
        <v>2</v>
      </c>
      <c r="G57" s="12"/>
      <c r="H57" s="12"/>
      <c r="I57" s="12"/>
      <c r="J57" s="12"/>
      <c r="K57" s="12"/>
      <c r="L57" s="13">
        <v>150.28</v>
      </c>
      <c r="M57" s="4">
        <v>8.1180000000000003</v>
      </c>
      <c r="N57" s="4">
        <v>0</v>
      </c>
      <c r="O57" s="4">
        <v>8.1180000000000003</v>
      </c>
      <c r="P57" s="4">
        <v>0</v>
      </c>
      <c r="Q57" s="4">
        <v>8.1180000000000003</v>
      </c>
      <c r="R57" s="4">
        <v>0</v>
      </c>
      <c r="S57" s="3">
        <v>8.718</v>
      </c>
      <c r="T57" s="3">
        <v>11.518000000000001</v>
      </c>
      <c r="U57" s="2"/>
    </row>
    <row r="58" spans="1:21" ht="46.2" customHeight="1" outlineLevel="7" x14ac:dyDescent="0.3">
      <c r="A58" s="26" t="s">
        <v>36</v>
      </c>
      <c r="B58" s="14" t="s">
        <v>19</v>
      </c>
      <c r="C58" s="14" t="s">
        <v>22</v>
      </c>
      <c r="D58" s="14" t="s">
        <v>72</v>
      </c>
      <c r="E58" s="15">
        <v>200</v>
      </c>
      <c r="F58" s="12"/>
      <c r="G58" s="12"/>
      <c r="H58" s="12"/>
      <c r="I58" s="12"/>
      <c r="J58" s="12"/>
      <c r="K58" s="12"/>
      <c r="L58" s="13">
        <v>34.14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37.799999999999997" customHeight="1" outlineLevel="2" x14ac:dyDescent="0.3">
      <c r="A59" s="26" t="str">
        <f>[1]Документ!A61</f>
        <v xml:space="preserve">    НАЦИОНАЛЬНАЯ БЕЗОПАСНОСТЬ И ПРАВООХРАНИТЕЛЬНАЯ ДЕЯТЕЛЬНОСТЬ</v>
      </c>
      <c r="B59" s="14" t="s">
        <v>22</v>
      </c>
      <c r="C59" s="14" t="s">
        <v>17</v>
      </c>
      <c r="D59" s="15" t="s">
        <v>1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2105.37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58.2" customHeight="1" outlineLevel="3" x14ac:dyDescent="0.3">
      <c r="A60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0" s="14" t="s">
        <v>22</v>
      </c>
      <c r="C60" s="14" t="s">
        <v>23</v>
      </c>
      <c r="D60" s="15" t="s">
        <v>1</v>
      </c>
      <c r="E60" s="15" t="s">
        <v>2</v>
      </c>
      <c r="F60" s="12" t="s">
        <v>2</v>
      </c>
      <c r="G60" s="12"/>
      <c r="H60" s="12"/>
      <c r="I60" s="12"/>
      <c r="J60" s="12"/>
      <c r="K60" s="12"/>
      <c r="L60" s="13">
        <v>1993.07</v>
      </c>
      <c r="M60" s="4">
        <v>1013.373</v>
      </c>
      <c r="N60" s="4">
        <v>0</v>
      </c>
      <c r="O60" s="4">
        <v>1013.373</v>
      </c>
      <c r="P60" s="4">
        <v>0</v>
      </c>
      <c r="Q60" s="4">
        <v>1013.373</v>
      </c>
      <c r="R60" s="4">
        <v>0</v>
      </c>
      <c r="S60" s="3">
        <v>914.63</v>
      </c>
      <c r="T60" s="3">
        <v>816.13300000000004</v>
      </c>
      <c r="U60" s="2"/>
    </row>
    <row r="61" spans="1:21" ht="59.4" customHeight="1" outlineLevel="7" x14ac:dyDescent="0.3">
      <c r="A61" s="27" t="s">
        <v>38</v>
      </c>
      <c r="B61" s="14" t="s">
        <v>22</v>
      </c>
      <c r="C61" s="14" t="s">
        <v>23</v>
      </c>
      <c r="D61" s="14" t="s">
        <v>40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1993.07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2.2" customHeight="1" outlineLevel="7" x14ac:dyDescent="0.3">
      <c r="A62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2" s="14" t="s">
        <v>22</v>
      </c>
      <c r="C62" s="14" t="s">
        <v>23</v>
      </c>
      <c r="D62" s="14" t="s">
        <v>48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1993.07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38.4" customHeight="1" outlineLevel="7" x14ac:dyDescent="0.3">
      <c r="A63" s="27" t="str">
        <f>[1]Документ!A65</f>
        <v xml:space="preserve">                    Обеспечение деятельности пожарной охраны</v>
      </c>
      <c r="B63" s="14" t="s">
        <v>22</v>
      </c>
      <c r="C63" s="14" t="s">
        <v>23</v>
      </c>
      <c r="D63" s="14" t="s">
        <v>54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1993.07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87" customHeight="1" outlineLevel="1" x14ac:dyDescent="0.3">
      <c r="A64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4" t="s">
        <v>22</v>
      </c>
      <c r="C64" s="14" t="s">
        <v>23</v>
      </c>
      <c r="D64" s="14" t="s">
        <v>54</v>
      </c>
      <c r="E64" s="15" t="s">
        <v>3</v>
      </c>
      <c r="F64" s="12" t="s">
        <v>2</v>
      </c>
      <c r="G64" s="12"/>
      <c r="H64" s="12"/>
      <c r="I64" s="12"/>
      <c r="J64" s="12"/>
      <c r="K64" s="12"/>
      <c r="L64" s="13">
        <v>1893.07</v>
      </c>
      <c r="M64" s="4">
        <v>1042.818</v>
      </c>
      <c r="N64" s="4">
        <v>0</v>
      </c>
      <c r="O64" s="4">
        <v>1042.818</v>
      </c>
      <c r="P64" s="4">
        <v>0</v>
      </c>
      <c r="Q64" s="4">
        <v>1042.818</v>
      </c>
      <c r="R64" s="4">
        <v>0</v>
      </c>
      <c r="S64" s="3">
        <v>717.7</v>
      </c>
      <c r="T64" s="3">
        <v>756</v>
      </c>
      <c r="U64" s="2"/>
    </row>
    <row r="65" spans="1:21" ht="34.799999999999997" outlineLevel="1" x14ac:dyDescent="0.3">
      <c r="A65" s="26" t="s">
        <v>36</v>
      </c>
      <c r="B65" s="14" t="s">
        <v>22</v>
      </c>
      <c r="C65" s="14" t="s">
        <v>23</v>
      </c>
      <c r="D65" s="14" t="s">
        <v>54</v>
      </c>
      <c r="E65" s="15">
        <v>200</v>
      </c>
      <c r="F65" s="12"/>
      <c r="G65" s="12"/>
      <c r="H65" s="12"/>
      <c r="I65" s="12"/>
      <c r="J65" s="12"/>
      <c r="K65" s="12"/>
      <c r="L65" s="13">
        <v>100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39" customHeight="1" outlineLevel="1" x14ac:dyDescent="0.3">
      <c r="A66" s="27" t="s">
        <v>66</v>
      </c>
      <c r="B66" s="14" t="s">
        <v>22</v>
      </c>
      <c r="C66" s="14" t="s">
        <v>67</v>
      </c>
      <c r="D66" s="14" t="s">
        <v>1</v>
      </c>
      <c r="E66" s="34" t="s">
        <v>2</v>
      </c>
      <c r="F66" s="12"/>
      <c r="G66" s="12"/>
      <c r="H66" s="12"/>
      <c r="I66" s="12"/>
      <c r="J66" s="12"/>
      <c r="K66" s="12"/>
      <c r="L66" s="13">
        <v>112.3</v>
      </c>
      <c r="M66" s="4"/>
      <c r="N66" s="4"/>
      <c r="O66" s="4"/>
      <c r="P66" s="4"/>
      <c r="Q66" s="4"/>
      <c r="R66" s="4"/>
      <c r="S66" s="3"/>
      <c r="T66" s="3"/>
      <c r="U66" s="2"/>
    </row>
    <row r="67" spans="1:21" ht="55.2" customHeight="1" outlineLevel="1" x14ac:dyDescent="0.3">
      <c r="A67" s="27" t="s">
        <v>38</v>
      </c>
      <c r="B67" s="14" t="s">
        <v>22</v>
      </c>
      <c r="C67" s="14" t="s">
        <v>67</v>
      </c>
      <c r="D67" s="14" t="s">
        <v>40</v>
      </c>
      <c r="E67" s="34" t="s">
        <v>2</v>
      </c>
      <c r="F67" s="12"/>
      <c r="G67" s="12"/>
      <c r="H67" s="12"/>
      <c r="I67" s="12"/>
      <c r="J67" s="12"/>
      <c r="K67" s="12"/>
      <c r="L67" s="13">
        <v>112.3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26.4" customHeight="1" outlineLevel="1" x14ac:dyDescent="0.3">
      <c r="A68" s="27" t="s">
        <v>30</v>
      </c>
      <c r="B68" s="14" t="s">
        <v>22</v>
      </c>
      <c r="C68" s="14" t="s">
        <v>67</v>
      </c>
      <c r="D68" s="14" t="s">
        <v>55</v>
      </c>
      <c r="E68" s="34" t="s">
        <v>2</v>
      </c>
      <c r="F68" s="12"/>
      <c r="G68" s="12"/>
      <c r="H68" s="12"/>
      <c r="I68" s="12"/>
      <c r="J68" s="12"/>
      <c r="K68" s="12"/>
      <c r="L68" s="13">
        <v>112.3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39" customHeight="1" outlineLevel="1" x14ac:dyDescent="0.3">
      <c r="A69" s="26" t="s">
        <v>73</v>
      </c>
      <c r="B69" s="14" t="s">
        <v>22</v>
      </c>
      <c r="C69" s="14" t="s">
        <v>67</v>
      </c>
      <c r="D69" s="14" t="s">
        <v>74</v>
      </c>
      <c r="E69" s="34" t="s">
        <v>2</v>
      </c>
      <c r="F69" s="12"/>
      <c r="G69" s="12"/>
      <c r="H69" s="12"/>
      <c r="I69" s="12"/>
      <c r="J69" s="12"/>
      <c r="K69" s="12"/>
      <c r="L69" s="13">
        <v>112.3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39" customHeight="1" outlineLevel="1" x14ac:dyDescent="0.3">
      <c r="A70" s="26" t="s">
        <v>36</v>
      </c>
      <c r="B70" s="14" t="s">
        <v>22</v>
      </c>
      <c r="C70" s="14" t="s">
        <v>67</v>
      </c>
      <c r="D70" s="14" t="s">
        <v>74</v>
      </c>
      <c r="E70" s="34" t="s">
        <v>5</v>
      </c>
      <c r="F70" s="12"/>
      <c r="G70" s="12"/>
      <c r="H70" s="12"/>
      <c r="I70" s="12"/>
      <c r="J70" s="12"/>
      <c r="K70" s="12"/>
      <c r="L70" s="13">
        <v>112.3</v>
      </c>
      <c r="M70" s="4"/>
      <c r="N70" s="4"/>
      <c r="O70" s="4"/>
      <c r="P70" s="4"/>
      <c r="Q70" s="4"/>
      <c r="R70" s="4"/>
      <c r="S70" s="3"/>
      <c r="T70" s="3"/>
      <c r="U70" s="2"/>
    </row>
    <row r="71" spans="1:21" ht="25.8" customHeight="1" outlineLevel="3" x14ac:dyDescent="0.3">
      <c r="A71" s="27" t="s">
        <v>68</v>
      </c>
      <c r="B71" s="14" t="s">
        <v>20</v>
      </c>
      <c r="C71" s="14" t="s">
        <v>17</v>
      </c>
      <c r="D71" s="14" t="s">
        <v>1</v>
      </c>
      <c r="E71" s="15" t="s">
        <v>2</v>
      </c>
      <c r="F71" s="12" t="s">
        <v>2</v>
      </c>
      <c r="G71" s="12"/>
      <c r="H71" s="12"/>
      <c r="I71" s="12"/>
      <c r="J71" s="12"/>
      <c r="K71" s="12"/>
      <c r="L71" s="13">
        <v>1124.1400000000001</v>
      </c>
      <c r="M71" s="4">
        <v>82.766000000000005</v>
      </c>
      <c r="N71" s="4">
        <v>0</v>
      </c>
      <c r="O71" s="4">
        <v>82.766000000000005</v>
      </c>
      <c r="P71" s="4">
        <v>0</v>
      </c>
      <c r="Q71" s="4">
        <v>82.766000000000005</v>
      </c>
      <c r="R71" s="4">
        <v>0</v>
      </c>
      <c r="S71" s="3">
        <v>83.61</v>
      </c>
      <c r="T71" s="3">
        <v>48.874000000000002</v>
      </c>
      <c r="U71" s="2"/>
    </row>
    <row r="72" spans="1:21" ht="22.8" customHeight="1" outlineLevel="7" x14ac:dyDescent="0.3">
      <c r="A72" s="27" t="str">
        <f>[1]Документ!A75</f>
        <v xml:space="preserve">      Водное хозяйство</v>
      </c>
      <c r="B72" s="14" t="s">
        <v>20</v>
      </c>
      <c r="C72" s="14" t="s">
        <v>32</v>
      </c>
      <c r="D72" s="14" t="s">
        <v>1</v>
      </c>
      <c r="E72" s="14" t="s">
        <v>2</v>
      </c>
      <c r="F72" s="12" t="str">
        <f>[2]Лист1!F69</f>
        <v>000</v>
      </c>
      <c r="G72" s="12">
        <f>[2]Лист1!G69</f>
        <v>3680</v>
      </c>
      <c r="H72" s="12">
        <f>[2]Лист1!H69</f>
        <v>0</v>
      </c>
      <c r="I72" s="12">
        <f>[2]Лист1!I69</f>
        <v>0</v>
      </c>
      <c r="J72" s="12">
        <f>[2]Лист1!J69</f>
        <v>0</v>
      </c>
      <c r="K72" s="12">
        <f>[2]Лист1!K69</f>
        <v>0</v>
      </c>
      <c r="L72" s="13">
        <v>34.799999999999997</v>
      </c>
      <c r="M72" s="4">
        <v>82.766000000000005</v>
      </c>
      <c r="N72" s="4">
        <v>0</v>
      </c>
      <c r="O72" s="4">
        <v>82.766000000000005</v>
      </c>
      <c r="P72" s="4">
        <v>0</v>
      </c>
      <c r="Q72" s="4">
        <v>82.766000000000005</v>
      </c>
      <c r="R72" s="4">
        <v>0</v>
      </c>
      <c r="S72" s="3">
        <v>83.61</v>
      </c>
      <c r="T72" s="3">
        <v>48.874000000000002</v>
      </c>
      <c r="U72" s="2"/>
    </row>
    <row r="73" spans="1:21" ht="55.2" customHeight="1" outlineLevel="7" x14ac:dyDescent="0.3">
      <c r="A73" s="27" t="s">
        <v>38</v>
      </c>
      <c r="B73" s="14" t="s">
        <v>20</v>
      </c>
      <c r="C73" s="14" t="s">
        <v>32</v>
      </c>
      <c r="D73" s="14" t="s">
        <v>40</v>
      </c>
      <c r="E73" s="15" t="s">
        <v>2</v>
      </c>
      <c r="F73" s="12"/>
      <c r="G73" s="12"/>
      <c r="H73" s="12"/>
      <c r="I73" s="12"/>
      <c r="J73" s="12"/>
      <c r="K73" s="12"/>
      <c r="L73" s="13">
        <v>34.799999999999997</v>
      </c>
      <c r="M73" s="4"/>
      <c r="N73" s="4"/>
      <c r="O73" s="4"/>
      <c r="P73" s="4"/>
      <c r="Q73" s="4"/>
      <c r="R73" s="4"/>
      <c r="S73" s="3"/>
      <c r="T73" s="3"/>
      <c r="U73" s="2"/>
    </row>
    <row r="74" spans="1:21" ht="51.6" customHeight="1" outlineLevel="7" x14ac:dyDescent="0.3">
      <c r="A74" s="26" t="str">
        <f>[1]Документ!A77</f>
        <v xml:space="preserve">                  Мероприятия в установленной сфере деятельности</v>
      </c>
      <c r="B74" s="14" t="s">
        <v>20</v>
      </c>
      <c r="C74" s="14" t="s">
        <v>32</v>
      </c>
      <c r="D74" s="14" t="s">
        <v>55</v>
      </c>
      <c r="E74" s="15" t="s">
        <v>2</v>
      </c>
      <c r="F74" s="12"/>
      <c r="G74" s="12"/>
      <c r="H74" s="12"/>
      <c r="I74" s="12"/>
      <c r="J74" s="12"/>
      <c r="K74" s="12"/>
      <c r="L74" s="13">
        <v>34.799999999999997</v>
      </c>
      <c r="M74" s="4"/>
      <c r="N74" s="4"/>
      <c r="O74" s="4"/>
      <c r="P74" s="4"/>
      <c r="Q74" s="4"/>
      <c r="R74" s="4"/>
      <c r="S74" s="3"/>
      <c r="T74" s="3"/>
      <c r="U74" s="2"/>
    </row>
    <row r="75" spans="1:21" ht="21" customHeight="1" outlineLevel="7" x14ac:dyDescent="0.3">
      <c r="A75" s="27" t="str">
        <f>[1]Документ!A78</f>
        <v xml:space="preserve">             Водохозяйственные мероприятия</v>
      </c>
      <c r="B75" s="14" t="s">
        <v>20</v>
      </c>
      <c r="C75" s="14" t="s">
        <v>32</v>
      </c>
      <c r="D75" s="14" t="s">
        <v>56</v>
      </c>
      <c r="E75" s="15" t="s">
        <v>2</v>
      </c>
      <c r="F75" s="12"/>
      <c r="G75" s="12"/>
      <c r="H75" s="12"/>
      <c r="I75" s="12"/>
      <c r="J75" s="12"/>
      <c r="K75" s="12"/>
      <c r="L75" s="13">
        <v>34.799999999999997</v>
      </c>
      <c r="M75" s="4">
        <v>47.765999999999998</v>
      </c>
      <c r="N75" s="4">
        <v>0</v>
      </c>
      <c r="O75" s="4">
        <v>47.765999999999998</v>
      </c>
      <c r="P75" s="4">
        <v>0</v>
      </c>
      <c r="Q75" s="4">
        <v>47.765999999999998</v>
      </c>
      <c r="R75" s="4">
        <v>0</v>
      </c>
      <c r="S75" s="3">
        <v>48.61</v>
      </c>
      <c r="T75" s="3">
        <v>48.874000000000002</v>
      </c>
      <c r="U75" s="2"/>
    </row>
    <row r="76" spans="1:21" ht="57" customHeight="1" outlineLevel="7" x14ac:dyDescent="0.3">
      <c r="A76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6" s="14" t="s">
        <v>20</v>
      </c>
      <c r="C76" s="14" t="s">
        <v>32</v>
      </c>
      <c r="D76" s="14" t="s">
        <v>56</v>
      </c>
      <c r="E76" s="15">
        <v>200</v>
      </c>
      <c r="F76" s="12"/>
      <c r="G76" s="12"/>
      <c r="H76" s="12"/>
      <c r="I76" s="12"/>
      <c r="J76" s="12"/>
      <c r="K76" s="12"/>
      <c r="L76" s="13">
        <v>34.799999999999997</v>
      </c>
      <c r="M76" s="4"/>
      <c r="N76" s="4"/>
      <c r="O76" s="4"/>
      <c r="P76" s="4"/>
      <c r="Q76" s="4"/>
      <c r="R76" s="4"/>
      <c r="S76" s="3"/>
      <c r="T76" s="3"/>
      <c r="U76" s="2"/>
    </row>
    <row r="77" spans="1:21" ht="29.4" customHeight="1" outlineLevel="7" x14ac:dyDescent="0.3">
      <c r="A77" s="26" t="s">
        <v>33</v>
      </c>
      <c r="B77" s="14" t="s">
        <v>20</v>
      </c>
      <c r="C77" s="14" t="s">
        <v>24</v>
      </c>
      <c r="D77" s="14" t="s">
        <v>1</v>
      </c>
      <c r="E77" s="14" t="s">
        <v>2</v>
      </c>
      <c r="F77" s="12"/>
      <c r="G77" s="12"/>
      <c r="H77" s="12"/>
      <c r="I77" s="12"/>
      <c r="J77" s="12"/>
      <c r="K77" s="12"/>
      <c r="L77" s="13">
        <v>1089.3399999999999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55.2" customHeight="1" outlineLevel="7" x14ac:dyDescent="0.3">
      <c r="A78" s="27" t="s">
        <v>38</v>
      </c>
      <c r="B78" s="14" t="s">
        <v>20</v>
      </c>
      <c r="C78" s="14" t="s">
        <v>24</v>
      </c>
      <c r="D78" s="14" t="s">
        <v>40</v>
      </c>
      <c r="E78" s="15" t="s">
        <v>2</v>
      </c>
      <c r="F78" s="12" t="s">
        <v>2</v>
      </c>
      <c r="G78" s="12"/>
      <c r="H78" s="12"/>
      <c r="I78" s="12"/>
      <c r="J78" s="12"/>
      <c r="K78" s="12"/>
      <c r="L78" s="13">
        <v>1089.3399999999999</v>
      </c>
      <c r="M78" s="4"/>
      <c r="N78" s="4"/>
      <c r="O78" s="4"/>
      <c r="P78" s="4"/>
      <c r="Q78" s="4"/>
      <c r="R78" s="4"/>
      <c r="S78" s="3"/>
      <c r="T78" s="3"/>
      <c r="U78" s="2"/>
    </row>
    <row r="79" spans="1:21" ht="69.599999999999994" customHeight="1" outlineLevel="2" x14ac:dyDescent="0.3">
      <c r="A79" s="27" t="s">
        <v>77</v>
      </c>
      <c r="B79" s="14" t="s">
        <v>20</v>
      </c>
      <c r="C79" s="14" t="s">
        <v>24</v>
      </c>
      <c r="D79" s="14" t="s">
        <v>76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1089.3399999999999</v>
      </c>
      <c r="M79" s="4">
        <v>125.584</v>
      </c>
      <c r="N79" s="4">
        <v>0</v>
      </c>
      <c r="O79" s="4">
        <v>125.584</v>
      </c>
      <c r="P79" s="4">
        <v>0</v>
      </c>
      <c r="Q79" s="4">
        <v>125.584</v>
      </c>
      <c r="R79" s="4">
        <v>0</v>
      </c>
      <c r="S79" s="3">
        <v>153.42699999999999</v>
      </c>
      <c r="T79" s="3">
        <v>153.42699999999999</v>
      </c>
      <c r="U79" s="2"/>
    </row>
    <row r="80" spans="1:21" ht="47.4" customHeight="1" outlineLevel="3" x14ac:dyDescent="0.3">
      <c r="A80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0" s="14" t="s">
        <v>20</v>
      </c>
      <c r="C80" s="14" t="s">
        <v>24</v>
      </c>
      <c r="D80" s="14" t="s">
        <v>76</v>
      </c>
      <c r="E80" s="15" t="s">
        <v>5</v>
      </c>
      <c r="F80" s="12" t="s">
        <v>2</v>
      </c>
      <c r="G80" s="12"/>
      <c r="H80" s="12"/>
      <c r="I80" s="12"/>
      <c r="J80" s="12"/>
      <c r="K80" s="12"/>
      <c r="L80" s="13">
        <v>1089.3399999999999</v>
      </c>
      <c r="M80" s="4">
        <v>125.584</v>
      </c>
      <c r="N80" s="4">
        <v>0</v>
      </c>
      <c r="O80" s="4">
        <v>125.584</v>
      </c>
      <c r="P80" s="4">
        <v>0</v>
      </c>
      <c r="Q80" s="4">
        <v>125.584</v>
      </c>
      <c r="R80" s="4">
        <v>0</v>
      </c>
      <c r="S80" s="3">
        <v>153.42699999999999</v>
      </c>
      <c r="T80" s="3">
        <v>153.42699999999999</v>
      </c>
      <c r="U80" s="2"/>
    </row>
    <row r="81" spans="1:21" ht="20.399999999999999" customHeight="1" outlineLevel="7" x14ac:dyDescent="0.3">
      <c r="A81" s="27" t="str">
        <f>[1]Документ!A84</f>
        <v xml:space="preserve">    ЖИЛИЩНО-КОММУНАЛЬНОЕ ХОЗЯЙСТВО</v>
      </c>
      <c r="B81" s="14" t="s">
        <v>25</v>
      </c>
      <c r="C81" s="14" t="s">
        <v>17</v>
      </c>
      <c r="D81" s="15" t="s">
        <v>1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122.32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22.2" customHeight="1" outlineLevel="7" x14ac:dyDescent="0.3">
      <c r="A82" s="27" t="str">
        <f>[1]Документ!A85</f>
        <v>Благоустройство</v>
      </c>
      <c r="B82" s="14" t="s">
        <v>25</v>
      </c>
      <c r="C82" s="14" t="s">
        <v>22</v>
      </c>
      <c r="D82" s="14" t="s">
        <v>1</v>
      </c>
      <c r="E82" s="14" t="s">
        <v>2</v>
      </c>
      <c r="F82" s="12"/>
      <c r="G82" s="12"/>
      <c r="H82" s="12"/>
      <c r="I82" s="12"/>
      <c r="J82" s="12"/>
      <c r="K82" s="12"/>
      <c r="L82" s="13">
        <v>122.32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63.6" customHeight="1" outlineLevel="7" x14ac:dyDescent="0.3">
      <c r="A83" s="27" t="s">
        <v>38</v>
      </c>
      <c r="B83" s="14" t="s">
        <v>25</v>
      </c>
      <c r="C83" s="14" t="s">
        <v>22</v>
      </c>
      <c r="D83" s="14" t="s">
        <v>40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122.32</v>
      </c>
      <c r="M83" s="4"/>
      <c r="N83" s="4"/>
      <c r="O83" s="4"/>
      <c r="P83" s="4"/>
      <c r="Q83" s="4"/>
      <c r="R83" s="4"/>
      <c r="S83" s="3"/>
      <c r="T83" s="3"/>
      <c r="U83" s="2"/>
    </row>
    <row r="84" spans="1:21" ht="37.799999999999997" customHeight="1" outlineLevel="7" x14ac:dyDescent="0.3">
      <c r="A84" s="26" t="str">
        <f>[1]Документ!A87</f>
        <v xml:space="preserve">                  Мероприятия в установленной сфере деятельности</v>
      </c>
      <c r="B84" s="14" t="s">
        <v>25</v>
      </c>
      <c r="C84" s="14" t="s">
        <v>22</v>
      </c>
      <c r="D84" s="14" t="s">
        <v>55</v>
      </c>
      <c r="E84" s="15" t="s">
        <v>2</v>
      </c>
      <c r="F84" s="12" t="s">
        <v>2</v>
      </c>
      <c r="G84" s="12"/>
      <c r="H84" s="12"/>
      <c r="I84" s="12"/>
      <c r="J84" s="12"/>
      <c r="K84" s="12"/>
      <c r="L84" s="13">
        <v>122.32</v>
      </c>
      <c r="M84" s="4"/>
      <c r="N84" s="4"/>
      <c r="O84" s="4"/>
      <c r="P84" s="4"/>
      <c r="Q84" s="4"/>
      <c r="R84" s="4"/>
      <c r="S84" s="3"/>
      <c r="T84" s="3"/>
      <c r="U84" s="2"/>
    </row>
    <row r="85" spans="1:21" ht="27" customHeight="1" outlineLevel="7" x14ac:dyDescent="0.3">
      <c r="A85" s="27" t="str">
        <f>[1]Документ!A88</f>
        <v>Мероприятия по уличному освещению</v>
      </c>
      <c r="B85" s="14" t="s">
        <v>25</v>
      </c>
      <c r="C85" s="14" t="s">
        <v>22</v>
      </c>
      <c r="D85" s="14" t="s">
        <v>57</v>
      </c>
      <c r="E85" s="14" t="s">
        <v>2</v>
      </c>
      <c r="F85" s="12"/>
      <c r="G85" s="12"/>
      <c r="H85" s="12"/>
      <c r="I85" s="12"/>
      <c r="J85" s="12"/>
      <c r="K85" s="12"/>
      <c r="L85" s="13">
        <v>89.17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21.6" customHeight="1" outlineLevel="7" x14ac:dyDescent="0.3">
      <c r="A86" s="28" t="str">
        <f>[1]Документ!A89</f>
        <v>Расходы за счет средств местного бюджета</v>
      </c>
      <c r="B86" s="14" t="s">
        <v>25</v>
      </c>
      <c r="C86" s="14" t="s">
        <v>22</v>
      </c>
      <c r="D86" s="14" t="s">
        <v>58</v>
      </c>
      <c r="E86" s="14" t="s">
        <v>2</v>
      </c>
      <c r="F86" s="12"/>
      <c r="G86" s="12"/>
      <c r="H86" s="12"/>
      <c r="I86" s="12"/>
      <c r="J86" s="12"/>
      <c r="K86" s="12"/>
      <c r="L86" s="13">
        <v>54.23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43.2" customHeight="1" outlineLevel="7" x14ac:dyDescent="0.3">
      <c r="A87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7" s="14" t="s">
        <v>25</v>
      </c>
      <c r="C87" s="14" t="s">
        <v>22</v>
      </c>
      <c r="D87" s="14" t="s">
        <v>58</v>
      </c>
      <c r="E87" s="15" t="s">
        <v>5</v>
      </c>
      <c r="F87" s="12" t="s">
        <v>2</v>
      </c>
      <c r="G87" s="12"/>
      <c r="H87" s="12"/>
      <c r="I87" s="12"/>
      <c r="J87" s="12"/>
      <c r="K87" s="12"/>
      <c r="L87" s="13">
        <v>54.23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8.2" customHeight="1" outlineLevel="7" x14ac:dyDescent="0.3">
      <c r="A88" s="28" t="s">
        <v>80</v>
      </c>
      <c r="B88" s="14" t="s">
        <v>25</v>
      </c>
      <c r="C88" s="14" t="s">
        <v>22</v>
      </c>
      <c r="D88" s="14" t="s">
        <v>81</v>
      </c>
      <c r="E88" s="34" t="s">
        <v>2</v>
      </c>
      <c r="F88" s="12"/>
      <c r="G88" s="12"/>
      <c r="H88" s="12"/>
      <c r="I88" s="12"/>
      <c r="J88" s="12"/>
      <c r="K88" s="12"/>
      <c r="L88" s="13">
        <v>34.94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3.2" customHeight="1" outlineLevel="7" x14ac:dyDescent="0.3">
      <c r="A89" s="28" t="s">
        <v>36</v>
      </c>
      <c r="B89" s="14" t="s">
        <v>25</v>
      </c>
      <c r="C89" s="14" t="s">
        <v>22</v>
      </c>
      <c r="D89" s="14" t="s">
        <v>81</v>
      </c>
      <c r="E89" s="15">
        <v>200</v>
      </c>
      <c r="F89" s="12"/>
      <c r="G89" s="12"/>
      <c r="H89" s="12"/>
      <c r="I89" s="12"/>
      <c r="J89" s="12"/>
      <c r="K89" s="12"/>
      <c r="L89" s="13">
        <v>34.94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7.6" customHeight="1" outlineLevel="7" x14ac:dyDescent="0.3">
      <c r="A90" s="29" t="s">
        <v>35</v>
      </c>
      <c r="B90" s="14" t="s">
        <v>25</v>
      </c>
      <c r="C90" s="14" t="s">
        <v>22</v>
      </c>
      <c r="D90" s="14" t="s">
        <v>59</v>
      </c>
      <c r="E90" s="14" t="s">
        <v>2</v>
      </c>
      <c r="F90" s="12"/>
      <c r="G90" s="12"/>
      <c r="H90" s="12"/>
      <c r="I90" s="12"/>
      <c r="J90" s="12"/>
      <c r="K90" s="12"/>
      <c r="L90" s="13">
        <v>33.15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8" customHeight="1" outlineLevel="7" x14ac:dyDescent="0.3">
      <c r="A91" s="29" t="s">
        <v>36</v>
      </c>
      <c r="B91" s="30" t="s">
        <v>25</v>
      </c>
      <c r="C91" s="30" t="s">
        <v>22</v>
      </c>
      <c r="D91" s="30" t="s">
        <v>59</v>
      </c>
      <c r="E91" s="31">
        <v>200</v>
      </c>
      <c r="F91" s="32"/>
      <c r="G91" s="32"/>
      <c r="H91" s="32"/>
      <c r="I91" s="32"/>
      <c r="J91" s="32"/>
      <c r="K91" s="32"/>
      <c r="L91" s="33">
        <v>33.15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8.2" customHeight="1" outlineLevel="7" x14ac:dyDescent="0.3">
      <c r="A92" s="26" t="str">
        <f>[1]Документ!A93</f>
        <v xml:space="preserve">    СОЦИАЛЬНАЯ ПОЛИТИКА</v>
      </c>
      <c r="B92" s="14" t="s">
        <v>23</v>
      </c>
      <c r="C92" s="14" t="s">
        <v>17</v>
      </c>
      <c r="D92" s="15" t="s">
        <v>1</v>
      </c>
      <c r="E92" s="15" t="s">
        <v>2</v>
      </c>
      <c r="F92" s="12" t="s">
        <v>2</v>
      </c>
      <c r="G92" s="12"/>
      <c r="H92" s="12"/>
      <c r="I92" s="12"/>
      <c r="J92" s="12"/>
      <c r="K92" s="12"/>
      <c r="L92" s="13">
        <v>175.99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26.4" customHeight="1" x14ac:dyDescent="0.3">
      <c r="A93" s="27" t="s">
        <v>8</v>
      </c>
      <c r="B93" s="14" t="s">
        <v>23</v>
      </c>
      <c r="C93" s="14" t="s">
        <v>18</v>
      </c>
      <c r="D93" s="15" t="s">
        <v>1</v>
      </c>
      <c r="E93" s="15" t="s">
        <v>2</v>
      </c>
      <c r="F93" s="12" t="s">
        <v>2</v>
      </c>
      <c r="G93" s="12"/>
      <c r="H93" s="12"/>
      <c r="I93" s="12"/>
      <c r="J93" s="12"/>
      <c r="K93" s="12"/>
      <c r="L93" s="13">
        <v>173.99</v>
      </c>
      <c r="M93" s="21"/>
      <c r="N93" s="21"/>
      <c r="O93" s="21"/>
      <c r="P93" s="21"/>
      <c r="Q93" s="21"/>
      <c r="R93" s="21"/>
      <c r="S93" s="21"/>
      <c r="T93" s="21"/>
      <c r="U93" s="2"/>
    </row>
    <row r="94" spans="1:21" ht="52.2" x14ac:dyDescent="0.3">
      <c r="A94" s="27" t="s">
        <v>38</v>
      </c>
      <c r="B94" s="14" t="s">
        <v>23</v>
      </c>
      <c r="C94" s="14" t="s">
        <v>18</v>
      </c>
      <c r="D94" s="14" t="s">
        <v>40</v>
      </c>
      <c r="E94" s="15" t="s">
        <v>2</v>
      </c>
      <c r="F94" s="12" t="s">
        <v>2</v>
      </c>
      <c r="G94" s="12"/>
      <c r="H94" s="12"/>
      <c r="I94" s="12"/>
      <c r="J94" s="12"/>
      <c r="K94" s="12"/>
      <c r="L94" s="13">
        <v>173.99</v>
      </c>
      <c r="M94" s="22"/>
      <c r="N94" s="22"/>
      <c r="O94" s="22"/>
      <c r="P94" s="22"/>
      <c r="Q94" s="22"/>
      <c r="R94" s="22"/>
      <c r="S94" s="22"/>
      <c r="T94" s="22"/>
    </row>
    <row r="95" spans="1:21" ht="18" x14ac:dyDescent="0.3">
      <c r="A95" s="27" t="s">
        <v>9</v>
      </c>
      <c r="B95" s="14" t="s">
        <v>23</v>
      </c>
      <c r="C95" s="14" t="s">
        <v>18</v>
      </c>
      <c r="D95" s="14" t="s">
        <v>60</v>
      </c>
      <c r="E95" s="15" t="s">
        <v>2</v>
      </c>
      <c r="F95" s="12" t="s">
        <v>2</v>
      </c>
      <c r="G95" s="12"/>
      <c r="H95" s="12"/>
      <c r="I95" s="12"/>
      <c r="J95" s="12"/>
      <c r="K95" s="12"/>
      <c r="L95" s="13">
        <v>173.99</v>
      </c>
      <c r="M95" s="22"/>
      <c r="N95" s="22"/>
      <c r="O95" s="22"/>
      <c r="P95" s="22"/>
      <c r="Q95" s="22"/>
      <c r="R95" s="22"/>
      <c r="S95" s="22"/>
      <c r="T95" s="22"/>
    </row>
    <row r="96" spans="1:21" ht="34.799999999999997" x14ac:dyDescent="0.3">
      <c r="A96" s="27" t="s">
        <v>10</v>
      </c>
      <c r="B96" s="14" t="s">
        <v>23</v>
      </c>
      <c r="C96" s="14" t="s">
        <v>18</v>
      </c>
      <c r="D96" s="14" t="s">
        <v>61</v>
      </c>
      <c r="E96" s="15" t="s">
        <v>2</v>
      </c>
      <c r="F96" s="12" t="s">
        <v>2</v>
      </c>
      <c r="G96" s="12"/>
      <c r="H96" s="12"/>
      <c r="I96" s="12"/>
      <c r="J96" s="12"/>
      <c r="K96" s="12"/>
      <c r="L96" s="13">
        <v>41.7</v>
      </c>
      <c r="M96" s="22"/>
      <c r="N96" s="22"/>
      <c r="O96" s="22"/>
      <c r="P96" s="22"/>
      <c r="Q96" s="22"/>
      <c r="R96" s="22"/>
      <c r="S96" s="22"/>
      <c r="T96" s="22"/>
    </row>
    <row r="97" spans="1:20" ht="34.799999999999997" x14ac:dyDescent="0.3">
      <c r="A97" s="27" t="s">
        <v>11</v>
      </c>
      <c r="B97" s="14" t="s">
        <v>23</v>
      </c>
      <c r="C97" s="14" t="s">
        <v>18</v>
      </c>
      <c r="D97" s="14" t="s">
        <v>61</v>
      </c>
      <c r="E97" s="15">
        <v>300</v>
      </c>
      <c r="F97" s="12"/>
      <c r="G97" s="12"/>
      <c r="H97" s="12"/>
      <c r="I97" s="12"/>
      <c r="J97" s="12"/>
      <c r="K97" s="12"/>
      <c r="L97" s="13">
        <v>41.7</v>
      </c>
      <c r="M97" s="22"/>
      <c r="N97" s="22"/>
      <c r="O97" s="22"/>
      <c r="P97" s="22"/>
      <c r="Q97" s="22"/>
      <c r="R97" s="22"/>
      <c r="S97" s="22"/>
      <c r="T97" s="22"/>
    </row>
    <row r="98" spans="1:20" ht="34.799999999999997" x14ac:dyDescent="0.3">
      <c r="A98" s="26" t="s">
        <v>28</v>
      </c>
      <c r="B98" s="14" t="s">
        <v>23</v>
      </c>
      <c r="C98" s="14" t="s">
        <v>18</v>
      </c>
      <c r="D98" s="14" t="s">
        <v>62</v>
      </c>
      <c r="E98" s="14" t="s">
        <v>2</v>
      </c>
      <c r="F98" s="12"/>
      <c r="G98" s="12"/>
      <c r="H98" s="12"/>
      <c r="I98" s="12"/>
      <c r="J98" s="12"/>
      <c r="K98" s="12"/>
      <c r="L98" s="13">
        <v>132.29</v>
      </c>
      <c r="M98" s="22"/>
      <c r="N98" s="22"/>
      <c r="O98" s="22"/>
      <c r="P98" s="22"/>
      <c r="Q98" s="22"/>
      <c r="R98" s="22"/>
      <c r="S98" s="22"/>
      <c r="T98" s="22"/>
    </row>
    <row r="99" spans="1:20" ht="34.799999999999997" x14ac:dyDescent="0.3">
      <c r="A99" s="27" t="s">
        <v>11</v>
      </c>
      <c r="B99" s="14" t="s">
        <v>23</v>
      </c>
      <c r="C99" s="14" t="s">
        <v>18</v>
      </c>
      <c r="D99" s="14" t="s">
        <v>62</v>
      </c>
      <c r="E99" s="15">
        <v>300</v>
      </c>
      <c r="F99" s="12"/>
      <c r="G99" s="12"/>
      <c r="H99" s="12"/>
      <c r="I99" s="12"/>
      <c r="J99" s="12"/>
      <c r="K99" s="12"/>
      <c r="L99" s="13">
        <v>132.29</v>
      </c>
      <c r="M99" s="22"/>
      <c r="N99" s="22"/>
      <c r="O99" s="22"/>
      <c r="P99" s="22"/>
      <c r="Q99" s="22"/>
      <c r="R99" s="22"/>
      <c r="S99" s="22"/>
      <c r="T99" s="22"/>
    </row>
    <row r="100" spans="1:20" ht="18" x14ac:dyDescent="0.3">
      <c r="A100" s="26" t="s">
        <v>63</v>
      </c>
      <c r="B100" s="14" t="s">
        <v>23</v>
      </c>
      <c r="C100" s="14" t="s">
        <v>32</v>
      </c>
      <c r="D100" s="15" t="s">
        <v>1</v>
      </c>
      <c r="E100" s="15" t="s">
        <v>2</v>
      </c>
      <c r="F100" s="12"/>
      <c r="G100" s="12"/>
      <c r="H100" s="12"/>
      <c r="I100" s="12"/>
      <c r="J100" s="12"/>
      <c r="K100" s="12"/>
      <c r="L100" s="13">
        <v>2</v>
      </c>
      <c r="M100" s="22"/>
      <c r="N100" s="22"/>
      <c r="O100" s="22"/>
      <c r="P100" s="22"/>
      <c r="Q100" s="22"/>
      <c r="R100" s="22"/>
      <c r="S100" s="22"/>
      <c r="T100" s="22"/>
    </row>
    <row r="101" spans="1:20" ht="52.2" x14ac:dyDescent="0.3">
      <c r="A101" s="27" t="s">
        <v>38</v>
      </c>
      <c r="B101" s="14" t="s">
        <v>23</v>
      </c>
      <c r="C101" s="14" t="s">
        <v>32</v>
      </c>
      <c r="D101" s="14" t="s">
        <v>40</v>
      </c>
      <c r="E101" s="15" t="s">
        <v>2</v>
      </c>
      <c r="F101" s="12"/>
      <c r="G101" s="12"/>
      <c r="H101" s="12"/>
      <c r="I101" s="12"/>
      <c r="J101" s="12"/>
      <c r="K101" s="12"/>
      <c r="L101" s="13">
        <v>2</v>
      </c>
      <c r="M101" s="22"/>
      <c r="N101" s="22"/>
      <c r="O101" s="22"/>
      <c r="P101" s="22"/>
      <c r="Q101" s="22"/>
      <c r="R101" s="22"/>
      <c r="S101" s="22"/>
      <c r="T101" s="22"/>
    </row>
    <row r="102" spans="1:20" ht="18" x14ac:dyDescent="0.3">
      <c r="A102" s="26" t="s">
        <v>30</v>
      </c>
      <c r="B102" s="14" t="s">
        <v>23</v>
      </c>
      <c r="C102" s="14" t="s">
        <v>32</v>
      </c>
      <c r="D102" s="14" t="s">
        <v>55</v>
      </c>
      <c r="E102" s="15" t="s">
        <v>2</v>
      </c>
      <c r="F102" s="12"/>
      <c r="G102" s="12"/>
      <c r="H102" s="12"/>
      <c r="I102" s="12"/>
      <c r="J102" s="12"/>
      <c r="K102" s="12"/>
      <c r="L102" s="13">
        <v>2</v>
      </c>
      <c r="M102" s="22"/>
      <c r="N102" s="22"/>
      <c r="O102" s="22"/>
      <c r="P102" s="22"/>
      <c r="Q102" s="22"/>
      <c r="R102" s="22"/>
      <c r="S102" s="22"/>
      <c r="T102" s="22"/>
    </row>
    <row r="103" spans="1:20" ht="18" x14ac:dyDescent="0.3">
      <c r="A103" s="26" t="s">
        <v>31</v>
      </c>
      <c r="B103" s="14" t="s">
        <v>23</v>
      </c>
      <c r="C103" s="14" t="s">
        <v>32</v>
      </c>
      <c r="D103" s="14" t="s">
        <v>64</v>
      </c>
      <c r="E103" s="15" t="s">
        <v>2</v>
      </c>
      <c r="F103" s="12"/>
      <c r="G103" s="12"/>
      <c r="H103" s="12"/>
      <c r="I103" s="12"/>
      <c r="J103" s="12"/>
      <c r="K103" s="12"/>
      <c r="L103" s="13">
        <v>2</v>
      </c>
      <c r="M103" s="22"/>
      <c r="N103" s="22"/>
      <c r="O103" s="22"/>
      <c r="P103" s="22"/>
      <c r="Q103" s="22"/>
      <c r="R103" s="22"/>
      <c r="S103" s="22"/>
      <c r="T103" s="22"/>
    </row>
    <row r="104" spans="1:20" ht="34.799999999999997" x14ac:dyDescent="0.3">
      <c r="A104" s="27" t="s">
        <v>4</v>
      </c>
      <c r="B104" s="14" t="s">
        <v>23</v>
      </c>
      <c r="C104" s="14" t="s">
        <v>32</v>
      </c>
      <c r="D104" s="14" t="s">
        <v>64</v>
      </c>
      <c r="E104" s="15">
        <v>200</v>
      </c>
      <c r="F104" s="12"/>
      <c r="G104" s="12"/>
      <c r="H104" s="12"/>
      <c r="I104" s="12"/>
      <c r="J104" s="12"/>
      <c r="K104" s="12"/>
      <c r="L104" s="13">
        <v>2</v>
      </c>
    </row>
    <row r="105" spans="1:20" ht="18" x14ac:dyDescent="0.35">
      <c r="A105" s="23"/>
    </row>
  </sheetData>
  <mergeCells count="9">
    <mergeCell ref="C2:L2"/>
    <mergeCell ref="C3:L3"/>
    <mergeCell ref="C4:L4"/>
    <mergeCell ref="A12:T14"/>
    <mergeCell ref="A15:T15"/>
    <mergeCell ref="A10:L11"/>
    <mergeCell ref="C6:L6"/>
    <mergeCell ref="C7:L7"/>
    <mergeCell ref="C8:L8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2025-03-04T07:19:18Z</cp:lastPrinted>
  <dcterms:created xsi:type="dcterms:W3CDTF">2020-02-27T10:28:46Z</dcterms:created>
  <dcterms:modified xsi:type="dcterms:W3CDTF">2025-03-05T08:42:11Z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